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valena/Desktop/Excel Vorlagen 25/"/>
    </mc:Choice>
  </mc:AlternateContent>
  <xr:revisionPtr revIDLastSave="0" documentId="13_ncr:1_{824C166C-C0D6-BB48-8725-29C11178F78D}" xr6:coauthVersionLast="47" xr6:coauthVersionMax="47" xr10:uidLastSave="{00000000-0000-0000-0000-000000000000}"/>
  <workbookProtection workbookAlgorithmName="SHA-512" workbookHashValue="CCtWZe7zH4VkQzdPPNntioCtz8CtZXjALGU559OaojoGZY5UWztFlZo7G1cWJU3xJ8axSzhzieM+zUtjxO3onQ==" workbookSaltValue="L9LQK2JDH74F4T2SY57v7g==" workbookSpinCount="100000" lockStructure="1"/>
  <bookViews>
    <workbookView xWindow="-38260" yWindow="3460" windowWidth="36720" windowHeight="19080" activeTab="11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1" l="1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6" i="13" l="1"/>
  <c r="G16" i="11"/>
  <c r="G12" i="13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G19" i="12"/>
  <c r="C19" i="12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C20" i="9"/>
  <c r="G20" i="9" s="1"/>
  <c r="C19" i="9"/>
  <c r="G19" i="9" s="1"/>
  <c r="C18" i="9"/>
  <c r="G18" i="9" s="1"/>
  <c r="C17" i="9"/>
  <c r="G17" i="9" s="1"/>
  <c r="C16" i="9"/>
  <c r="G16" i="9" s="1"/>
  <c r="C15" i="9"/>
  <c r="G15" i="9" s="1"/>
  <c r="C14" i="9"/>
  <c r="G14" i="9" s="1"/>
  <c r="C13" i="9"/>
  <c r="G13" i="9" s="1"/>
  <c r="C12" i="9"/>
  <c r="G12" i="9" s="1"/>
  <c r="C11" i="9"/>
  <c r="G11" i="9" s="1"/>
  <c r="C10" i="9"/>
  <c r="G10" i="9" s="1"/>
  <c r="C9" i="9"/>
  <c r="G9" i="9" s="1"/>
  <c r="C8" i="9"/>
  <c r="G8" i="9" s="1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C11" i="5"/>
  <c r="G11" i="5" s="1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  <c r="F7" i="1"/>
  <c r="C23" i="1" l="1"/>
  <c r="C22" i="1"/>
  <c r="C21" i="1"/>
  <c r="G21" i="1" s="1"/>
  <c r="C20" i="1"/>
  <c r="C19" i="1"/>
  <c r="C18" i="1"/>
  <c r="C17" i="1"/>
  <c r="C16" i="1"/>
  <c r="C15" i="1"/>
  <c r="C14" i="1"/>
  <c r="C13" i="1"/>
  <c r="C12" i="1"/>
  <c r="C11" i="1"/>
  <c r="C10" i="1"/>
  <c r="C9" i="1"/>
  <c r="G9" i="1" s="1"/>
  <c r="C8" i="1"/>
  <c r="C7" i="1"/>
  <c r="G7" i="1" s="1"/>
  <c r="G17" i="1" l="1"/>
  <c r="G13" i="1"/>
  <c r="G15" i="1"/>
  <c r="G8" i="1"/>
  <c r="G16" i="1"/>
  <c r="G10" i="1"/>
  <c r="G12" i="1"/>
  <c r="G18" i="1"/>
  <c r="G20" i="1"/>
  <c r="G23" i="1"/>
  <c r="G11" i="1"/>
  <c r="G14" i="1"/>
  <c r="G19" i="1"/>
  <c r="G22" i="1"/>
</calcChain>
</file>

<file path=xl/sharedStrings.xml><?xml version="1.0" encoding="utf-8"?>
<sst xmlns="http://schemas.openxmlformats.org/spreadsheetml/2006/main" count="579" uniqueCount="59">
  <si>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</si>
  <si>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</si>
  <si>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</si>
  <si>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</si>
  <si>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</si>
  <si>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</si>
  <si>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</si>
  <si>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</si>
  <si>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</si>
  <si>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Neujahr</t>
  </si>
  <si>
    <t>Hl. Drei Könige</t>
  </si>
  <si>
    <t>Ostermontag</t>
  </si>
  <si>
    <t>Staatsfeiertag</t>
  </si>
  <si>
    <t>Christi Himmelfahrt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</si>
  <si>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</si>
  <si>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</si>
  <si>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</si>
  <si>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</si>
  <si>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</si>
  <si>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</si>
  <si>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</si>
  <si>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</si>
  <si>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</si>
  <si>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</si>
  <si>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</si>
  <si>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</si>
  <si>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</si>
  <si>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</si>
  <si>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</si>
  <si>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</si>
  <si>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</si>
  <si>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</si>
  <si>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</si>
  <si>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</si>
  <si>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</si>
  <si>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</si>
  <si>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</si>
  <si>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Samstag</t>
  </si>
  <si>
    <t>Sonntag</t>
  </si>
  <si>
    <t>Anmerkungen:</t>
  </si>
  <si>
    <t>National Feiertag</t>
  </si>
  <si>
    <t>Mariä Empfängnis</t>
  </si>
  <si>
    <t>Stefanitag</t>
  </si>
  <si>
    <t>Abwesenheitskalender</t>
  </si>
  <si>
    <t>Januar 2025</t>
  </si>
  <si>
    <t>Februar 2025</t>
  </si>
  <si>
    <t>März 2025</t>
  </si>
  <si>
    <t>Christtag</t>
  </si>
  <si>
    <t>April 2025</t>
  </si>
  <si>
    <t>Mai 2025</t>
  </si>
  <si>
    <t>Juni 2025</t>
  </si>
  <si>
    <t>Pfingstmontag</t>
  </si>
  <si>
    <t>Fronleichnam</t>
  </si>
  <si>
    <t>Juli 2025</t>
  </si>
  <si>
    <t>August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</si>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</sst>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0" x14ac:knownFonts="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indexed="64"/>
      </bottom>
      <diagonal/>
    </border>
    <border>
      <left style="double">
        <color indexed="64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1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164" fontId="12" fillId="0" borderId="14" xfId="0" applyNumberFormat="1" applyFont="1" applyBorder="1" applyAlignment="1">
      <alignment textRotation="90"/>
    </xf>
    <xf numFmtId="0" fontId="12" fillId="2" borderId="15" xfId="0" applyFont="1" applyFill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textRotation="9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0" fillId="7" borderId="0" xfId="0" applyFill="1"/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164" fontId="12" fillId="7" borderId="14" xfId="0" applyNumberFormat="1" applyFont="1" applyFill="1" applyBorder="1" applyAlignment="1">
      <alignment textRotation="90"/>
    </xf>
    <xf numFmtId="0" fontId="0" fillId="2" borderId="0" xfId="0" applyFill="1"/>
    <xf numFmtId="0" fontId="3" fillId="9" borderId="1" xfId="0" applyFont="1" applyFill="1" applyBorder="1" applyAlignment="1">
      <alignment horizontal="center" vertical="center"/>
    </xf>
    <xf numFmtId="0" fontId="12" fillId="2" borderId="34" xfId="0" applyFont="1" applyFill="1" applyBorder="1" applyAlignment="1" applyProtection="1">
      <alignment horizontal="center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12" fillId="2" borderId="36" xfId="0" applyFont="1" applyFill="1" applyBorder="1" applyAlignment="1" applyProtection="1">
      <alignment horizontal="center"/>
      <protection locked="0"/>
    </xf>
    <xf numFmtId="0" fontId="0" fillId="2" borderId="36" xfId="0" applyFill="1" applyBorder="1"/>
    <xf numFmtId="0" fontId="19" fillId="7" borderId="0" xfId="0" applyFont="1" applyFill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0" fontId="0" fillId="8" borderId="37" xfId="0" applyFill="1" applyBorder="1"/>
    <xf numFmtId="0" fontId="0" fillId="8" borderId="38" xfId="0" applyFill="1" applyBorder="1"/>
    <xf numFmtId="164" fontId="3" fillId="0" borderId="14" xfId="0" applyNumberFormat="1" applyFont="1" applyBorder="1" applyAlignment="1">
      <alignment textRotation="90"/>
    </xf>
    <xf numFmtId="0" fontId="19" fillId="0" borderId="0" xfId="0" applyFont="1" applyProtection="1">
      <protection locked="0"/>
    </xf>
    <xf numFmtId="0" fontId="19" fillId="8" borderId="10" xfId="0" applyFont="1" applyFill="1" applyBorder="1" applyProtection="1">
      <protection locked="0"/>
    </xf>
    <xf numFmtId="164" fontId="12" fillId="9" borderId="40" xfId="0" applyNumberFormat="1" applyFont="1" applyFill="1" applyBorder="1" applyAlignment="1">
      <alignment textRotation="90"/>
    </xf>
    <xf numFmtId="164" fontId="12" fillId="8" borderId="40" xfId="0" applyNumberFormat="1" applyFont="1" applyFill="1" applyBorder="1" applyAlignment="1">
      <alignment textRotation="90"/>
    </xf>
    <xf numFmtId="164" fontId="12" fillId="0" borderId="40" xfId="0" applyNumberFormat="1" applyFont="1" applyBorder="1" applyAlignment="1">
      <alignment textRotation="90"/>
    </xf>
    <xf numFmtId="164" fontId="12" fillId="7" borderId="40" xfId="0" applyNumberFormat="1" applyFont="1" applyFill="1" applyBorder="1" applyAlignment="1">
      <alignment textRotation="90"/>
    </xf>
    <xf numFmtId="164" fontId="3" fillId="0" borderId="11" xfId="0" applyNumberFormat="1" applyFont="1" applyBorder="1" applyAlignment="1">
      <alignment textRotation="90"/>
    </xf>
    <xf numFmtId="164" fontId="3" fillId="0" borderId="40" xfId="0" applyNumberFormat="1" applyFont="1" applyBorder="1" applyAlignment="1">
      <alignment textRotation="90"/>
    </xf>
    <xf numFmtId="0" fontId="0" fillId="0" borderId="6" xfId="0" applyBorder="1"/>
    <xf numFmtId="49" fontId="7" fillId="0" borderId="0" xfId="0" applyNumberFormat="1" applyFont="1" applyAlignment="1">
      <alignment horizontal="left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  <xf numFmtId="164" fontId="3" fillId="0" borderId="41" xfId="0" applyNumberFormat="1" applyFont="1" applyBorder="1" applyAlignment="1" applyProtection="1">
      <alignment horizontal="center"/>
      <protection locked="0"/>
    </xf>
    <xf numFmtId="164" fontId="3" fillId="0" borderId="42" xfId="0" applyNumberFormat="1" applyFont="1" applyBorder="1" applyAlignment="1" applyProtection="1">
      <alignment horizontal="center"/>
      <protection locked="0"/>
    </xf>
    <xf numFmtId="164" fontId="3" fillId="0" borderId="31" xfId="0" applyNumberFormat="1" applyFont="1" applyBorder="1" applyAlignment="1" applyProtection="1">
      <alignment horizontal="center"/>
      <protection locked="0"/>
    </xf>
    <xf numFmtId="164" fontId="3" fillId="0" borderId="39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183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56C4B2"/>
      <color rgb="FF308DD8"/>
      <color rgb="FFFBD84A"/>
      <color rgb="FF0552F6"/>
      <color rgb="FFF7C7CE"/>
      <color rgb="FF188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showRuler="0" view="pageLayout" zoomScale="60" zoomScaleNormal="66" zoomScaleSheetLayoutView="47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44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1">
        <v>45658</v>
      </c>
      <c r="I6" s="41">
        <v>45659</v>
      </c>
      <c r="J6" s="41">
        <v>45660</v>
      </c>
      <c r="K6" s="93">
        <v>45661</v>
      </c>
      <c r="L6" s="80">
        <v>45662</v>
      </c>
      <c r="M6" s="41">
        <v>45663</v>
      </c>
      <c r="N6" s="41">
        <v>45664</v>
      </c>
      <c r="O6" s="41">
        <v>45665</v>
      </c>
      <c r="P6" s="41">
        <v>45666</v>
      </c>
      <c r="Q6" s="41">
        <v>45667</v>
      </c>
      <c r="R6" s="93">
        <v>45668</v>
      </c>
      <c r="S6" s="80">
        <v>45669</v>
      </c>
      <c r="T6" s="41">
        <v>45670</v>
      </c>
      <c r="U6" s="41">
        <v>45671</v>
      </c>
      <c r="V6" s="41">
        <v>45672</v>
      </c>
      <c r="W6" s="41">
        <v>45673</v>
      </c>
      <c r="X6" s="41">
        <v>45674</v>
      </c>
      <c r="Y6" s="93">
        <v>45675</v>
      </c>
      <c r="Z6" s="80">
        <v>45676</v>
      </c>
      <c r="AA6" s="41">
        <v>45677</v>
      </c>
      <c r="AB6" s="41">
        <v>45678</v>
      </c>
      <c r="AC6" s="41">
        <v>45679</v>
      </c>
      <c r="AD6" s="41">
        <v>45680</v>
      </c>
      <c r="AE6" s="41">
        <v>45681</v>
      </c>
      <c r="AF6" s="93">
        <v>45682</v>
      </c>
      <c r="AG6" s="80">
        <v>45683</v>
      </c>
      <c r="AH6" s="41">
        <v>45684</v>
      </c>
      <c r="AI6" s="41">
        <v>45685</v>
      </c>
      <c r="AJ6" s="41">
        <v>45686</v>
      </c>
      <c r="AK6" s="41">
        <v>45687</v>
      </c>
      <c r="AL6" s="39">
        <v>45688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H7:AL7,"U")</f>
        <v>2</v>
      </c>
      <c r="G7" s="21">
        <f>C7-F7</f>
        <v>35</v>
      </c>
      <c r="H7" s="42"/>
      <c r="I7" s="32" t="s">
        <v>22</v>
      </c>
      <c r="J7" s="32" t="s">
        <v>22</v>
      </c>
      <c r="K7" s="98"/>
      <c r="L7" s="81"/>
      <c r="M7" s="87"/>
      <c r="N7" s="32"/>
      <c r="O7" s="32"/>
      <c r="P7" s="32"/>
      <c r="Q7" s="32" t="s">
        <v>23</v>
      </c>
      <c r="R7" s="98"/>
      <c r="S7" s="81"/>
      <c r="T7" s="32"/>
      <c r="U7" s="32"/>
      <c r="V7" s="32"/>
      <c r="W7" s="32"/>
      <c r="X7" s="32" t="s">
        <v>17</v>
      </c>
      <c r="Y7" s="98"/>
      <c r="Z7" s="81"/>
      <c r="AA7" s="32" t="s">
        <v>17</v>
      </c>
      <c r="AB7" s="121"/>
      <c r="AC7" s="32"/>
      <c r="AD7" s="32"/>
      <c r="AE7" s="32" t="s">
        <v>19</v>
      </c>
      <c r="AF7" s="98"/>
      <c r="AG7" s="81"/>
      <c r="AH7" s="33"/>
      <c r="AI7" s="33"/>
      <c r="AJ7" s="123"/>
      <c r="AK7" s="123"/>
      <c r="AL7" s="40"/>
      <c r="AM7" s="7"/>
    </row>
    <row r="8" spans="2:39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2">
        <f t="shared" si="0"/>
        <v>2</v>
      </c>
      <c r="G8" s="22">
        <f t="shared" ref="G8:G23" si="2">C8-F8</f>
        <v>38</v>
      </c>
      <c r="H8" s="129"/>
      <c r="I8" s="130" t="s">
        <v>17</v>
      </c>
      <c r="J8" s="130" t="s">
        <v>17</v>
      </c>
      <c r="K8" s="96"/>
      <c r="L8" s="82"/>
      <c r="M8" s="130"/>
      <c r="O8" s="130"/>
      <c r="P8" s="130"/>
      <c r="Q8" s="130"/>
      <c r="R8" s="96"/>
      <c r="S8" s="82"/>
      <c r="T8" s="130" t="s">
        <v>19</v>
      </c>
      <c r="U8" s="130"/>
      <c r="V8" s="130"/>
      <c r="W8" s="130"/>
      <c r="X8" s="130"/>
      <c r="Y8" s="96"/>
      <c r="Z8" s="82"/>
      <c r="AA8" s="130"/>
      <c r="AB8" s="130"/>
      <c r="AC8" s="130"/>
      <c r="AD8" s="130"/>
      <c r="AE8" s="130"/>
      <c r="AF8" s="96"/>
      <c r="AG8" s="82"/>
      <c r="AH8" s="131"/>
      <c r="AI8" s="131"/>
      <c r="AJ8" s="132"/>
      <c r="AK8" s="132"/>
      <c r="AL8" s="133"/>
      <c r="AM8" s="7"/>
    </row>
    <row r="9" spans="2:39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30"/>
      <c r="I9" s="36"/>
      <c r="J9" s="36"/>
      <c r="K9" s="96"/>
      <c r="L9" s="82"/>
      <c r="M9" s="29"/>
      <c r="N9" s="29"/>
      <c r="O9" s="29"/>
      <c r="P9" s="29"/>
      <c r="Q9" s="29"/>
      <c r="R9" s="96"/>
      <c r="S9" s="82"/>
      <c r="T9" s="29"/>
      <c r="U9" s="29"/>
      <c r="V9" s="29"/>
      <c r="W9" s="29"/>
      <c r="X9" s="29"/>
      <c r="Y9" s="96"/>
      <c r="Z9" s="82"/>
      <c r="AA9" s="29"/>
      <c r="AB9" s="29"/>
      <c r="AC9" s="29"/>
      <c r="AD9" s="29"/>
      <c r="AE9" s="29"/>
      <c r="AF9" s="96"/>
      <c r="AG9" s="82"/>
      <c r="AH9" s="31"/>
      <c r="AI9" s="31"/>
      <c r="AJ9" s="124"/>
      <c r="AK9" s="124"/>
      <c r="AL9" s="37"/>
      <c r="AM9" s="7"/>
    </row>
    <row r="10" spans="2:39" ht="32" customHeight="1" x14ac:dyDescent="0.25">
      <c r="B10" s="25"/>
      <c r="C10" s="18">
        <f t="shared" si="1"/>
        <v>0</v>
      </c>
      <c r="D10" s="27"/>
      <c r="E10" s="27"/>
      <c r="F10" s="122">
        <f t="shared" si="0"/>
        <v>0</v>
      </c>
      <c r="G10" s="22">
        <f t="shared" si="2"/>
        <v>0</v>
      </c>
      <c r="H10" s="129"/>
      <c r="I10" s="134"/>
      <c r="J10" s="134"/>
      <c r="K10" s="96"/>
      <c r="L10" s="82"/>
      <c r="M10" s="130"/>
      <c r="N10" s="130"/>
      <c r="O10" s="130"/>
      <c r="P10" s="130"/>
      <c r="Q10" s="130"/>
      <c r="R10" s="96"/>
      <c r="S10" s="82"/>
      <c r="T10" s="130"/>
      <c r="U10" s="130"/>
      <c r="V10" s="130"/>
      <c r="W10" s="130"/>
      <c r="X10" s="130"/>
      <c r="Y10" s="96"/>
      <c r="Z10" s="82"/>
      <c r="AA10" s="130"/>
      <c r="AB10" s="130"/>
      <c r="AC10" s="130"/>
      <c r="AD10" s="130"/>
      <c r="AE10" s="130"/>
      <c r="AF10" s="96"/>
      <c r="AG10" s="82"/>
      <c r="AH10" s="131"/>
      <c r="AI10" s="131"/>
      <c r="AJ10" s="132"/>
      <c r="AK10" s="132"/>
      <c r="AL10" s="133"/>
      <c r="AM10" s="7"/>
    </row>
    <row r="11" spans="2:39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30"/>
      <c r="I11" s="36"/>
      <c r="J11" s="36"/>
      <c r="K11" s="96"/>
      <c r="L11" s="82"/>
      <c r="M11" s="29"/>
      <c r="N11" s="29"/>
      <c r="O11" s="29"/>
      <c r="P11" s="29"/>
      <c r="Q11" s="29"/>
      <c r="R11" s="96"/>
      <c r="S11" s="82"/>
      <c r="T11" s="29"/>
      <c r="U11" s="29"/>
      <c r="V11" s="29"/>
      <c r="W11" s="29"/>
      <c r="X11" s="29"/>
      <c r="Y11" s="96"/>
      <c r="Z11" s="82"/>
      <c r="AA11" s="29"/>
      <c r="AB11" s="29"/>
      <c r="AC11" s="29"/>
      <c r="AD11" s="29"/>
      <c r="AE11" s="29"/>
      <c r="AF11" s="96"/>
      <c r="AG11" s="82"/>
      <c r="AH11" s="31"/>
      <c r="AI11" s="31"/>
      <c r="AJ11" s="124"/>
      <c r="AK11" s="124"/>
      <c r="AL11" s="37"/>
      <c r="AM11" s="7"/>
    </row>
    <row r="12" spans="2:39" ht="32" customHeight="1" x14ac:dyDescent="0.25">
      <c r="B12" s="25"/>
      <c r="C12" s="18">
        <f t="shared" si="1"/>
        <v>0</v>
      </c>
      <c r="D12" s="27"/>
      <c r="E12" s="27"/>
      <c r="F12" s="122">
        <f t="shared" si="0"/>
        <v>0</v>
      </c>
      <c r="G12" s="22">
        <f t="shared" si="2"/>
        <v>0</v>
      </c>
      <c r="H12" s="129"/>
      <c r="I12" s="134"/>
      <c r="J12" s="134"/>
      <c r="K12" s="96"/>
      <c r="L12" s="82"/>
      <c r="M12" s="130"/>
      <c r="N12" s="130"/>
      <c r="O12" s="130"/>
      <c r="P12" s="130"/>
      <c r="Q12" s="130"/>
      <c r="R12" s="96"/>
      <c r="S12" s="82"/>
      <c r="T12" s="130"/>
      <c r="U12" s="130"/>
      <c r="V12" s="130"/>
      <c r="W12" s="130"/>
      <c r="X12" s="130"/>
      <c r="Y12" s="96"/>
      <c r="Z12" s="82"/>
      <c r="AA12" s="130"/>
      <c r="AB12" s="130"/>
      <c r="AC12" s="130"/>
      <c r="AD12" s="130"/>
      <c r="AE12" s="130"/>
      <c r="AF12" s="96"/>
      <c r="AG12" s="82"/>
      <c r="AH12" s="131"/>
      <c r="AI12" s="131"/>
      <c r="AJ12" s="132"/>
      <c r="AK12" s="132"/>
      <c r="AL12" s="133"/>
      <c r="AM12" s="7"/>
    </row>
    <row r="13" spans="2:39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30"/>
      <c r="I13" s="36"/>
      <c r="J13" s="36"/>
      <c r="K13" s="95"/>
      <c r="L13" s="88"/>
      <c r="M13" s="29"/>
      <c r="N13" s="29"/>
      <c r="O13" s="29"/>
      <c r="P13" s="29"/>
      <c r="Q13" s="29"/>
      <c r="R13" s="96"/>
      <c r="S13" s="82"/>
      <c r="T13" s="29"/>
      <c r="U13" s="29"/>
      <c r="V13" s="29"/>
      <c r="W13" s="29"/>
      <c r="X13" s="29"/>
      <c r="Y13" s="96"/>
      <c r="Z13" s="82"/>
      <c r="AA13" s="29"/>
      <c r="AB13" s="29"/>
      <c r="AC13" s="29"/>
      <c r="AD13" s="29"/>
      <c r="AE13" s="29"/>
      <c r="AF13" s="96"/>
      <c r="AG13" s="82"/>
      <c r="AH13" s="31"/>
      <c r="AI13" s="31"/>
      <c r="AJ13" s="124"/>
      <c r="AK13" s="124"/>
      <c r="AL13" s="37"/>
      <c r="AM13" s="7"/>
    </row>
    <row r="14" spans="2:39" ht="32" customHeight="1" x14ac:dyDescent="0.25">
      <c r="B14" s="26"/>
      <c r="C14" s="19">
        <f t="shared" si="1"/>
        <v>0</v>
      </c>
      <c r="D14" s="28"/>
      <c r="E14" s="28"/>
      <c r="F14" s="122">
        <f t="shared" si="0"/>
        <v>0</v>
      </c>
      <c r="G14" s="23">
        <f t="shared" si="2"/>
        <v>0</v>
      </c>
      <c r="H14" s="129"/>
      <c r="I14" s="134"/>
      <c r="J14" s="134"/>
      <c r="K14" s="95"/>
      <c r="L14" s="88"/>
      <c r="M14" s="130"/>
      <c r="N14" s="130"/>
      <c r="O14" s="130"/>
      <c r="P14" s="130"/>
      <c r="Q14" s="130"/>
      <c r="R14" s="96"/>
      <c r="S14" s="82"/>
      <c r="T14" s="130"/>
      <c r="U14" s="130"/>
      <c r="V14" s="130"/>
      <c r="W14" s="130"/>
      <c r="X14" s="130"/>
      <c r="Y14" s="96"/>
      <c r="Z14" s="82"/>
      <c r="AA14" s="130"/>
      <c r="AB14" s="130"/>
      <c r="AC14" s="130"/>
      <c r="AD14" s="130"/>
      <c r="AE14" s="130"/>
      <c r="AF14" s="96"/>
      <c r="AG14" s="82"/>
      <c r="AH14" s="131"/>
      <c r="AI14" s="131"/>
      <c r="AJ14" s="132"/>
      <c r="AK14" s="132"/>
      <c r="AL14" s="133"/>
      <c r="AM14" s="7"/>
    </row>
    <row r="15" spans="2:39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30"/>
      <c r="I15" s="36"/>
      <c r="J15" s="36"/>
      <c r="K15" s="95"/>
      <c r="L15" s="88"/>
      <c r="M15" s="29"/>
      <c r="N15" s="29"/>
      <c r="O15" s="29"/>
      <c r="P15" s="29"/>
      <c r="Q15" s="29"/>
      <c r="R15" s="96"/>
      <c r="S15" s="82"/>
      <c r="T15" s="29"/>
      <c r="U15" s="29"/>
      <c r="V15" s="29"/>
      <c r="W15" s="29"/>
      <c r="X15" s="29"/>
      <c r="Y15" s="96"/>
      <c r="Z15" s="82"/>
      <c r="AA15" s="29"/>
      <c r="AB15" s="29"/>
      <c r="AC15" s="29"/>
      <c r="AD15" s="29"/>
      <c r="AE15" s="29"/>
      <c r="AF15" s="96"/>
      <c r="AG15" s="82"/>
      <c r="AH15" s="31"/>
      <c r="AI15" s="31"/>
      <c r="AJ15" s="124"/>
      <c r="AK15" s="124"/>
      <c r="AL15" s="37"/>
      <c r="AM15" s="7"/>
    </row>
    <row r="16" spans="2:39" ht="32" customHeight="1" x14ac:dyDescent="0.25">
      <c r="B16" s="25"/>
      <c r="C16" s="18">
        <f t="shared" si="1"/>
        <v>0</v>
      </c>
      <c r="D16" s="27"/>
      <c r="E16" s="27"/>
      <c r="F16" s="122">
        <f t="shared" si="0"/>
        <v>0</v>
      </c>
      <c r="G16" s="22">
        <f t="shared" si="2"/>
        <v>0</v>
      </c>
      <c r="H16" s="129"/>
      <c r="I16" s="134"/>
      <c r="J16" s="134"/>
      <c r="K16" s="95"/>
      <c r="L16" s="88"/>
      <c r="M16" s="130"/>
      <c r="N16" s="130"/>
      <c r="O16" s="130"/>
      <c r="P16" s="130"/>
      <c r="Q16" s="130"/>
      <c r="R16" s="96"/>
      <c r="S16" s="82"/>
      <c r="T16" s="130"/>
      <c r="U16" s="130"/>
      <c r="V16" s="130"/>
      <c r="W16" s="130"/>
      <c r="X16" s="130"/>
      <c r="Y16" s="96"/>
      <c r="Z16" s="82"/>
      <c r="AA16" s="130"/>
      <c r="AB16" s="130"/>
      <c r="AC16" s="130"/>
      <c r="AD16" s="130"/>
      <c r="AE16" s="130"/>
      <c r="AF16" s="96"/>
      <c r="AG16" s="82"/>
      <c r="AH16" s="131"/>
      <c r="AI16" s="131"/>
      <c r="AJ16" s="132"/>
      <c r="AK16" s="132"/>
      <c r="AL16" s="133"/>
      <c r="AM16" s="7"/>
    </row>
    <row r="17" spans="2:39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30"/>
      <c r="I17" s="36"/>
      <c r="J17" s="36"/>
      <c r="K17" s="95"/>
      <c r="L17" s="88"/>
      <c r="M17" s="29"/>
      <c r="N17" s="29"/>
      <c r="O17" s="29"/>
      <c r="P17" s="29"/>
      <c r="Q17" s="29"/>
      <c r="R17" s="96"/>
      <c r="S17" s="82"/>
      <c r="T17" s="29"/>
      <c r="U17" s="29"/>
      <c r="V17" s="29"/>
      <c r="W17" s="29"/>
      <c r="X17" s="29"/>
      <c r="Y17" s="96"/>
      <c r="Z17" s="82"/>
      <c r="AA17" s="29"/>
      <c r="AB17" s="29"/>
      <c r="AC17" s="29"/>
      <c r="AD17" s="29"/>
      <c r="AE17" s="29"/>
      <c r="AF17" s="96"/>
      <c r="AG17" s="82"/>
      <c r="AH17" s="31"/>
      <c r="AI17" s="31"/>
      <c r="AJ17" s="124"/>
      <c r="AK17" s="124"/>
      <c r="AL17" s="37"/>
      <c r="AM17" s="7"/>
    </row>
    <row r="18" spans="2:39" ht="32" customHeight="1" x14ac:dyDescent="0.25">
      <c r="B18" s="25"/>
      <c r="C18" s="18">
        <f t="shared" si="1"/>
        <v>0</v>
      </c>
      <c r="D18" s="27"/>
      <c r="E18" s="27"/>
      <c r="F18" s="122">
        <f t="shared" si="0"/>
        <v>0</v>
      </c>
      <c r="G18" s="22">
        <f t="shared" si="2"/>
        <v>0</v>
      </c>
      <c r="H18" s="129"/>
      <c r="I18" s="134"/>
      <c r="J18" s="134"/>
      <c r="K18" s="95"/>
      <c r="L18" s="88"/>
      <c r="M18" s="130"/>
      <c r="N18" s="130"/>
      <c r="O18" s="130"/>
      <c r="P18" s="130"/>
      <c r="Q18" s="130"/>
      <c r="R18" s="96"/>
      <c r="S18" s="82"/>
      <c r="T18" s="130"/>
      <c r="U18" s="130"/>
      <c r="V18" s="130"/>
      <c r="W18" s="130"/>
      <c r="X18" s="130"/>
      <c r="Y18" s="96"/>
      <c r="Z18" s="82"/>
      <c r="AA18" s="130"/>
      <c r="AB18" s="130"/>
      <c r="AC18" s="130"/>
      <c r="AD18" s="130"/>
      <c r="AE18" s="130"/>
      <c r="AF18" s="96"/>
      <c r="AG18" s="82"/>
      <c r="AH18" s="131"/>
      <c r="AI18" s="131"/>
      <c r="AJ18" s="132"/>
      <c r="AK18" s="132"/>
      <c r="AL18" s="133"/>
      <c r="AM18" s="7"/>
    </row>
    <row r="19" spans="2:39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30"/>
      <c r="I19" s="36"/>
      <c r="J19" s="36"/>
      <c r="K19" s="95"/>
      <c r="L19" s="88"/>
      <c r="M19" s="29"/>
      <c r="N19" s="29"/>
      <c r="O19" s="29"/>
      <c r="P19" s="29"/>
      <c r="Q19" s="29"/>
      <c r="R19" s="96"/>
      <c r="S19" s="82"/>
      <c r="T19" s="29"/>
      <c r="U19" s="29"/>
      <c r="V19" s="29"/>
      <c r="W19" s="29"/>
      <c r="X19" s="29"/>
      <c r="Y19" s="96"/>
      <c r="Z19" s="82"/>
      <c r="AA19" s="29"/>
      <c r="AB19" s="29"/>
      <c r="AC19" s="29"/>
      <c r="AD19" s="29"/>
      <c r="AE19" s="29"/>
      <c r="AF19" s="96"/>
      <c r="AG19" s="82"/>
      <c r="AH19" s="31"/>
      <c r="AI19" s="31"/>
      <c r="AJ19" s="124"/>
      <c r="AK19" s="124"/>
      <c r="AL19" s="37"/>
      <c r="AM19" s="7"/>
    </row>
    <row r="20" spans="2:39" ht="33" customHeight="1" x14ac:dyDescent="0.25">
      <c r="B20" s="25"/>
      <c r="C20" s="18">
        <f t="shared" si="1"/>
        <v>0</v>
      </c>
      <c r="D20" s="27"/>
      <c r="E20" s="27"/>
      <c r="F20" s="122">
        <f t="shared" si="0"/>
        <v>0</v>
      </c>
      <c r="G20" s="22">
        <f t="shared" si="2"/>
        <v>0</v>
      </c>
      <c r="H20" s="129"/>
      <c r="I20" s="134"/>
      <c r="J20" s="134"/>
      <c r="K20" s="95"/>
      <c r="L20" s="88"/>
      <c r="M20" s="130"/>
      <c r="N20" s="130"/>
      <c r="O20" s="130"/>
      <c r="P20" s="130"/>
      <c r="Q20" s="130"/>
      <c r="R20" s="96"/>
      <c r="S20" s="82"/>
      <c r="T20" s="130"/>
      <c r="U20" s="130"/>
      <c r="V20" s="130"/>
      <c r="W20" s="130"/>
      <c r="X20" s="130"/>
      <c r="Y20" s="96"/>
      <c r="Z20" s="82"/>
      <c r="AA20" s="130"/>
      <c r="AB20" s="130"/>
      <c r="AC20" s="130"/>
      <c r="AD20" s="130"/>
      <c r="AE20" s="130"/>
      <c r="AF20" s="96"/>
      <c r="AG20" s="82"/>
      <c r="AH20" s="131"/>
      <c r="AI20" s="131"/>
      <c r="AJ20" s="132"/>
      <c r="AK20" s="132"/>
      <c r="AL20" s="133"/>
      <c r="AM20" s="7"/>
    </row>
    <row r="21" spans="2:39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30"/>
      <c r="I21" s="36"/>
      <c r="J21" s="36"/>
      <c r="K21" s="95"/>
      <c r="L21" s="88"/>
      <c r="M21" s="29"/>
      <c r="N21" s="29"/>
      <c r="O21" s="29"/>
      <c r="P21" s="29"/>
      <c r="Q21" s="29"/>
      <c r="R21" s="96"/>
      <c r="S21" s="82"/>
      <c r="T21" s="29"/>
      <c r="U21" s="29"/>
      <c r="V21" s="29"/>
      <c r="W21" s="29"/>
      <c r="X21" s="29"/>
      <c r="Y21" s="96"/>
      <c r="Z21" s="82"/>
      <c r="AA21" s="29"/>
      <c r="AB21" s="29"/>
      <c r="AC21" s="29"/>
      <c r="AD21" s="29"/>
      <c r="AE21" s="29"/>
      <c r="AF21" s="96"/>
      <c r="AG21" s="82"/>
      <c r="AH21" s="31"/>
      <c r="AI21" s="31"/>
      <c r="AJ21" s="124"/>
      <c r="AK21" s="124"/>
      <c r="AL21" s="37"/>
      <c r="AM21" s="7"/>
    </row>
    <row r="22" spans="2:39" ht="32" customHeight="1" x14ac:dyDescent="0.25">
      <c r="B22" s="25"/>
      <c r="C22" s="18">
        <f t="shared" si="1"/>
        <v>0</v>
      </c>
      <c r="D22" s="27"/>
      <c r="E22" s="27"/>
      <c r="F22" s="122">
        <f t="shared" si="0"/>
        <v>0</v>
      </c>
      <c r="G22" s="22">
        <f t="shared" si="2"/>
        <v>0</v>
      </c>
      <c r="H22" s="129"/>
      <c r="I22" s="134"/>
      <c r="J22" s="134"/>
      <c r="K22" s="95"/>
      <c r="L22" s="88"/>
      <c r="M22" s="130"/>
      <c r="N22" s="130"/>
      <c r="O22" s="130"/>
      <c r="P22" s="130"/>
      <c r="Q22" s="130"/>
      <c r="R22" s="96"/>
      <c r="S22" s="82"/>
      <c r="T22" s="130"/>
      <c r="U22" s="130"/>
      <c r="V22" s="130"/>
      <c r="W22" s="130"/>
      <c r="X22" s="130"/>
      <c r="Y22" s="96"/>
      <c r="Z22" s="82"/>
      <c r="AA22" s="130"/>
      <c r="AB22" s="130"/>
      <c r="AC22" s="130"/>
      <c r="AD22" s="130"/>
      <c r="AE22" s="130"/>
      <c r="AF22" s="96"/>
      <c r="AG22" s="82"/>
      <c r="AH22" s="131"/>
      <c r="AI22" s="131"/>
      <c r="AJ22" s="132"/>
      <c r="AK22" s="132"/>
      <c r="AL22" s="133"/>
      <c r="AM22" s="7"/>
    </row>
    <row r="23" spans="2:39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3"/>
      <c r="I23" s="45"/>
      <c r="J23" s="45"/>
      <c r="K23" s="110"/>
      <c r="L23" s="89"/>
      <c r="M23" s="44"/>
      <c r="N23" s="44"/>
      <c r="O23" s="44"/>
      <c r="P23" s="44"/>
      <c r="Q23" s="44"/>
      <c r="R23" s="97"/>
      <c r="S23" s="83"/>
      <c r="T23" s="44"/>
      <c r="U23" s="44"/>
      <c r="V23" s="44"/>
      <c r="W23" s="44"/>
      <c r="X23" s="44"/>
      <c r="Y23" s="97"/>
      <c r="Z23" s="83"/>
      <c r="AA23" s="44"/>
      <c r="AB23" s="44"/>
      <c r="AC23" s="44"/>
      <c r="AD23" s="44"/>
      <c r="AE23" s="44"/>
      <c r="AF23" s="97"/>
      <c r="AG23" s="83"/>
      <c r="AH23" s="46"/>
      <c r="AI23" s="46"/>
      <c r="AJ23" s="125"/>
      <c r="AK23" s="125"/>
      <c r="AL23" s="47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9</v>
      </c>
      <c r="C27" s="152">
        <v>45658</v>
      </c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10</v>
      </c>
      <c r="C28" s="154">
        <v>45663</v>
      </c>
      <c r="D28" s="155"/>
      <c r="E28" s="9"/>
      <c r="F28" s="9"/>
      <c r="G28" s="60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5x/ZYxk07b1aI6FdcC2T/xyqrA1knMr/iSYv+TsaY1nwligKSxM7tw+Pa5SnP8bi3DnMijy3dzLC9gx4KQfcbQ==" saltValue="4NI0KXMxExNILMCR1EGk9A==" spinCount="100000" sheet="1" objects="1" scenarios="1"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6:AL6">
    <cfRule type="cellIs" dxfId="182" priority="67" operator="equal">
      <formula>$C$33</formula>
    </cfRule>
    <cfRule type="cellIs" dxfId="181" priority="68" operator="equal">
      <formula>$C$32</formula>
    </cfRule>
    <cfRule type="cellIs" dxfId="180" priority="69" operator="equal">
      <formula>$C$31</formula>
    </cfRule>
    <cfRule type="cellIs" dxfId="179" priority="70" operator="equal">
      <formula>$C$30</formula>
    </cfRule>
    <cfRule type="cellIs" dxfId="178" priority="71" operator="equal">
      <formula>$C$29</formula>
    </cfRule>
    <cfRule type="cellIs" dxfId="177" priority="72" operator="equal">
      <formula>$C$28</formula>
    </cfRule>
    <cfRule type="cellIs" dxfId="176" priority="73" operator="equal">
      <formula>$C$27</formula>
    </cfRule>
  </conditionalFormatting>
  <conditionalFormatting sqref="J7:AA7 AC7:AL7 H7:I8 J8:M8 O8:AL8 H9:AL26">
    <cfRule type="cellIs" dxfId="175" priority="63" operator="equal">
      <formula>$O$30</formula>
    </cfRule>
    <cfRule type="cellIs" dxfId="174" priority="64" operator="equal">
      <formula>$O$28</formula>
    </cfRule>
    <cfRule type="cellIs" dxfId="173" priority="65" operator="equal">
      <formula>$K$30</formula>
    </cfRule>
    <cfRule type="cellIs" dxfId="172" priority="66" operator="equal">
      <formula>$K$28</formula>
    </cfRule>
  </conditionalFormatting>
  <pageMargins left="0.7" right="0.7" top="0.78740157499999996" bottom="0.78740157499999996" header="0.3" footer="0.3"/>
  <pageSetup paperSize="9" scale="36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zoomScale="70" zoomScaleNormal="84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56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5">
        <v>45931</v>
      </c>
      <c r="I6" s="115">
        <v>45932</v>
      </c>
      <c r="J6" s="115">
        <v>45933</v>
      </c>
      <c r="K6" s="93">
        <v>45934</v>
      </c>
      <c r="L6" s="80">
        <v>45935</v>
      </c>
      <c r="M6" s="115">
        <v>45936</v>
      </c>
      <c r="N6" s="115">
        <v>45937</v>
      </c>
      <c r="O6" s="115">
        <v>45938</v>
      </c>
      <c r="P6" s="115">
        <v>45939</v>
      </c>
      <c r="Q6" s="115">
        <v>45940</v>
      </c>
      <c r="R6" s="93">
        <v>45941</v>
      </c>
      <c r="S6" s="80">
        <v>45942</v>
      </c>
      <c r="T6" s="115">
        <v>45943</v>
      </c>
      <c r="U6" s="115">
        <v>45944</v>
      </c>
      <c r="V6" s="115">
        <v>45945</v>
      </c>
      <c r="W6" s="115">
        <v>45946</v>
      </c>
      <c r="X6" s="115">
        <v>45947</v>
      </c>
      <c r="Y6" s="93">
        <v>45948</v>
      </c>
      <c r="Z6" s="80">
        <v>45949</v>
      </c>
      <c r="AA6" s="115">
        <v>45950</v>
      </c>
      <c r="AB6" s="115">
        <v>45951</v>
      </c>
      <c r="AC6" s="115">
        <v>45952</v>
      </c>
      <c r="AD6" s="115">
        <v>45953</v>
      </c>
      <c r="AE6" s="115">
        <v>45954</v>
      </c>
      <c r="AF6" s="93">
        <v>45955</v>
      </c>
      <c r="AG6" s="80">
        <v>45956</v>
      </c>
      <c r="AH6" s="115">
        <v>45957</v>
      </c>
      <c r="AI6" s="115">
        <v>45958</v>
      </c>
      <c r="AJ6" s="115">
        <v>45959</v>
      </c>
      <c r="AK6" s="115">
        <v>45960</v>
      </c>
      <c r="AL6" s="140">
        <v>45961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2"/>
      <c r="I7" s="42"/>
      <c r="J7" s="32" t="s">
        <v>22</v>
      </c>
      <c r="K7" s="94"/>
      <c r="L7" s="106"/>
      <c r="M7" s="38"/>
      <c r="N7" s="121"/>
      <c r="O7" s="29"/>
      <c r="P7" s="121"/>
      <c r="Q7" s="32" t="s">
        <v>23</v>
      </c>
      <c r="R7" s="98"/>
      <c r="S7" s="81"/>
      <c r="T7" s="32"/>
      <c r="U7" s="29"/>
      <c r="V7" s="29"/>
      <c r="W7" s="29" t="s">
        <v>19</v>
      </c>
      <c r="X7" s="32" t="s">
        <v>17</v>
      </c>
      <c r="Y7" s="98"/>
      <c r="Z7" s="82"/>
      <c r="AA7" s="121"/>
      <c r="AB7" s="32" t="s">
        <v>17</v>
      </c>
      <c r="AC7" s="32"/>
      <c r="AD7" s="32"/>
      <c r="AE7" s="32"/>
      <c r="AF7" s="98"/>
      <c r="AG7" s="81"/>
      <c r="AH7" s="32"/>
      <c r="AI7" s="33"/>
      <c r="AJ7" s="33"/>
      <c r="AK7" s="33"/>
      <c r="AL7" s="4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 t="shared" ref="F8:F23" si="1">COUNTIF( H8:AL8,"U")</f>
        <v>1</v>
      </c>
      <c r="G8" s="22">
        <f t="shared" ref="G8:G23" si="2">C8-F8</f>
        <v>39</v>
      </c>
      <c r="H8" s="129"/>
      <c r="I8" s="129"/>
      <c r="J8" s="130" t="s">
        <v>17</v>
      </c>
      <c r="K8" s="95"/>
      <c r="L8" s="88"/>
      <c r="N8" s="130" t="s">
        <v>19</v>
      </c>
      <c r="O8" s="130"/>
      <c r="P8" s="130"/>
      <c r="Q8" s="130"/>
      <c r="R8" s="96"/>
      <c r="S8" s="82"/>
      <c r="T8" s="130"/>
      <c r="U8" s="130"/>
      <c r="V8" s="130"/>
      <c r="W8" s="130"/>
      <c r="X8" s="130"/>
      <c r="Y8" s="96"/>
      <c r="Z8" s="82"/>
      <c r="AA8" s="130"/>
      <c r="AB8" s="130"/>
      <c r="AC8" s="130"/>
      <c r="AD8" s="130"/>
      <c r="AE8" s="130"/>
      <c r="AF8" s="96"/>
      <c r="AG8" s="82"/>
      <c r="AH8" s="130"/>
      <c r="AI8" s="131"/>
      <c r="AJ8" s="131"/>
      <c r="AK8" s="131"/>
      <c r="AL8" s="133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29"/>
      <c r="J9" s="29"/>
      <c r="K9" s="96"/>
      <c r="L9" s="82"/>
      <c r="M9" s="29"/>
      <c r="N9" s="29"/>
      <c r="O9" s="29"/>
      <c r="P9" s="29"/>
      <c r="Q9" s="29"/>
      <c r="R9" s="96"/>
      <c r="S9" s="82"/>
      <c r="T9" s="29"/>
      <c r="U9" s="29"/>
      <c r="V9" s="29"/>
      <c r="W9" s="29"/>
      <c r="X9" s="29"/>
      <c r="Y9" s="96"/>
      <c r="Z9" s="82"/>
      <c r="AA9" s="29"/>
      <c r="AB9" s="29"/>
      <c r="AC9" s="29"/>
      <c r="AD9" s="29"/>
      <c r="AE9" s="29"/>
      <c r="AF9" s="96"/>
      <c r="AG9" s="82"/>
      <c r="AH9" s="29"/>
      <c r="AI9" s="33"/>
      <c r="AJ9" s="33"/>
      <c r="AK9" s="31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1"/>
        <v>0</v>
      </c>
      <c r="G10" s="22">
        <f t="shared" si="2"/>
        <v>0</v>
      </c>
      <c r="H10" s="129"/>
      <c r="I10" s="130"/>
      <c r="J10" s="130"/>
      <c r="K10" s="96"/>
      <c r="L10" s="82"/>
      <c r="M10" s="130"/>
      <c r="N10" s="130"/>
      <c r="O10" s="130"/>
      <c r="P10" s="130"/>
      <c r="Q10" s="130"/>
      <c r="R10" s="96"/>
      <c r="S10" s="82"/>
      <c r="T10" s="130"/>
      <c r="U10" s="130"/>
      <c r="V10" s="130"/>
      <c r="W10" s="130"/>
      <c r="X10" s="130"/>
      <c r="Y10" s="96"/>
      <c r="Z10" s="82"/>
      <c r="AA10" s="130"/>
      <c r="AB10" s="130"/>
      <c r="AC10" s="130"/>
      <c r="AD10" s="130"/>
      <c r="AE10" s="130"/>
      <c r="AF10" s="96"/>
      <c r="AG10" s="82"/>
      <c r="AH10" s="130"/>
      <c r="AI10" s="131"/>
      <c r="AJ10" s="131"/>
      <c r="AK10" s="131"/>
      <c r="AL10" s="133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96"/>
      <c r="L11" s="82"/>
      <c r="M11" s="29"/>
      <c r="N11" s="29"/>
      <c r="O11" s="29"/>
      <c r="P11" s="29"/>
      <c r="Q11" s="29"/>
      <c r="R11" s="96"/>
      <c r="S11" s="82"/>
      <c r="T11" s="29"/>
      <c r="U11" s="29"/>
      <c r="V11" s="29"/>
      <c r="W11" s="29"/>
      <c r="X11" s="29"/>
      <c r="Y11" s="96"/>
      <c r="Z11" s="82"/>
      <c r="AA11" s="29"/>
      <c r="AB11" s="29"/>
      <c r="AC11" s="29"/>
      <c r="AD11" s="29"/>
      <c r="AE11" s="29"/>
      <c r="AF11" s="96"/>
      <c r="AG11" s="82"/>
      <c r="AH11" s="29"/>
      <c r="AI11" s="33"/>
      <c r="AJ11" s="33"/>
      <c r="AK11" s="31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1"/>
        <v>0</v>
      </c>
      <c r="G12" s="22">
        <f t="shared" si="2"/>
        <v>0</v>
      </c>
      <c r="H12" s="129"/>
      <c r="I12" s="130"/>
      <c r="J12" s="130"/>
      <c r="K12" s="96"/>
      <c r="L12" s="82"/>
      <c r="M12" s="130"/>
      <c r="N12" s="130"/>
      <c r="O12" s="130"/>
      <c r="P12" s="130"/>
      <c r="Q12" s="130"/>
      <c r="R12" s="96"/>
      <c r="S12" s="82"/>
      <c r="T12" s="130"/>
      <c r="U12" s="130"/>
      <c r="V12" s="130"/>
      <c r="W12" s="130"/>
      <c r="X12" s="130"/>
      <c r="Y12" s="96"/>
      <c r="Z12" s="82"/>
      <c r="AA12" s="130"/>
      <c r="AB12" s="130"/>
      <c r="AC12" s="130"/>
      <c r="AD12" s="130"/>
      <c r="AE12" s="130"/>
      <c r="AF12" s="96"/>
      <c r="AG12" s="82"/>
      <c r="AH12" s="130"/>
      <c r="AI12" s="131"/>
      <c r="AJ12" s="131"/>
      <c r="AK12" s="131"/>
      <c r="AL12" s="133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96"/>
      <c r="L13" s="82"/>
      <c r="M13" s="29"/>
      <c r="N13" s="29"/>
      <c r="O13" s="29"/>
      <c r="P13" s="29"/>
      <c r="Q13" s="29"/>
      <c r="R13" s="96"/>
      <c r="S13" s="82"/>
      <c r="T13" s="29"/>
      <c r="U13" s="29"/>
      <c r="V13" s="29"/>
      <c r="W13" s="29"/>
      <c r="X13" s="29"/>
      <c r="Y13" s="96"/>
      <c r="Z13" s="82"/>
      <c r="AA13" s="29"/>
      <c r="AB13" s="29"/>
      <c r="AC13" s="29"/>
      <c r="AD13" s="29"/>
      <c r="AE13" s="29"/>
      <c r="AF13" s="96"/>
      <c r="AG13" s="82"/>
      <c r="AH13" s="29"/>
      <c r="AI13" s="33"/>
      <c r="AJ13" s="33"/>
      <c r="AK13" s="31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1"/>
        <v>0</v>
      </c>
      <c r="G14" s="23">
        <f t="shared" si="2"/>
        <v>0</v>
      </c>
      <c r="H14" s="129"/>
      <c r="I14" s="130"/>
      <c r="J14" s="130"/>
      <c r="K14" s="96"/>
      <c r="L14" s="82"/>
      <c r="M14" s="130"/>
      <c r="N14" s="130"/>
      <c r="O14" s="130"/>
      <c r="P14" s="130"/>
      <c r="Q14" s="130"/>
      <c r="R14" s="96"/>
      <c r="S14" s="82"/>
      <c r="T14" s="130"/>
      <c r="U14" s="130"/>
      <c r="V14" s="130"/>
      <c r="W14" s="130"/>
      <c r="X14" s="130"/>
      <c r="Y14" s="96"/>
      <c r="Z14" s="82"/>
      <c r="AA14" s="130"/>
      <c r="AB14" s="130"/>
      <c r="AC14" s="130"/>
      <c r="AD14" s="130"/>
      <c r="AE14" s="130"/>
      <c r="AF14" s="96"/>
      <c r="AG14" s="82"/>
      <c r="AH14" s="130"/>
      <c r="AI14" s="131"/>
      <c r="AJ14" s="131"/>
      <c r="AK14" s="131"/>
      <c r="AL14" s="133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96"/>
      <c r="L15" s="82"/>
      <c r="M15" s="29"/>
      <c r="N15" s="29"/>
      <c r="O15" s="29"/>
      <c r="P15" s="29"/>
      <c r="Q15" s="29"/>
      <c r="R15" s="96"/>
      <c r="S15" s="82"/>
      <c r="T15" s="29"/>
      <c r="U15" s="29"/>
      <c r="V15" s="29"/>
      <c r="W15" s="29"/>
      <c r="X15" s="29"/>
      <c r="Y15" s="96"/>
      <c r="Z15" s="82"/>
      <c r="AA15" s="29"/>
      <c r="AB15" s="29"/>
      <c r="AC15" s="29"/>
      <c r="AD15" s="29"/>
      <c r="AE15" s="29"/>
      <c r="AF15" s="96"/>
      <c r="AG15" s="82"/>
      <c r="AH15" s="29"/>
      <c r="AI15" s="33"/>
      <c r="AJ15" s="33"/>
      <c r="AK15" s="31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1"/>
        <v>0</v>
      </c>
      <c r="G16" s="22">
        <f t="shared" si="2"/>
        <v>0</v>
      </c>
      <c r="H16" s="129"/>
      <c r="I16" s="130"/>
      <c r="J16" s="130"/>
      <c r="K16" s="96"/>
      <c r="L16" s="82"/>
      <c r="M16" s="130"/>
      <c r="N16" s="130"/>
      <c r="O16" s="130"/>
      <c r="P16" s="130"/>
      <c r="Q16" s="130"/>
      <c r="R16" s="96"/>
      <c r="S16" s="82"/>
      <c r="T16" s="130"/>
      <c r="U16" s="130"/>
      <c r="V16" s="130"/>
      <c r="W16" s="130"/>
      <c r="X16" s="130"/>
      <c r="Y16" s="96"/>
      <c r="Z16" s="82"/>
      <c r="AA16" s="130"/>
      <c r="AB16" s="130"/>
      <c r="AC16" s="130"/>
      <c r="AD16" s="130"/>
      <c r="AE16" s="130"/>
      <c r="AF16" s="96"/>
      <c r="AG16" s="82"/>
      <c r="AH16" s="130"/>
      <c r="AI16" s="131"/>
      <c r="AJ16" s="131"/>
      <c r="AK16" s="131"/>
      <c r="AL16" s="133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96"/>
      <c r="L17" s="82"/>
      <c r="M17" s="29"/>
      <c r="N17" s="29"/>
      <c r="O17" s="29"/>
      <c r="P17" s="29"/>
      <c r="Q17" s="29"/>
      <c r="R17" s="96"/>
      <c r="S17" s="82"/>
      <c r="T17" s="29"/>
      <c r="U17" s="29"/>
      <c r="V17" s="29"/>
      <c r="W17" s="29"/>
      <c r="X17" s="29"/>
      <c r="Y17" s="96"/>
      <c r="Z17" s="82"/>
      <c r="AA17" s="29"/>
      <c r="AB17" s="29"/>
      <c r="AC17" s="29"/>
      <c r="AD17" s="29"/>
      <c r="AE17" s="29"/>
      <c r="AF17" s="96"/>
      <c r="AG17" s="82"/>
      <c r="AH17" s="29"/>
      <c r="AI17" s="33"/>
      <c r="AJ17" s="33"/>
      <c r="AK17" s="31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1"/>
        <v>0</v>
      </c>
      <c r="G18" s="22">
        <f t="shared" si="2"/>
        <v>0</v>
      </c>
      <c r="H18" s="129"/>
      <c r="I18" s="130"/>
      <c r="J18" s="130"/>
      <c r="K18" s="96"/>
      <c r="L18" s="82"/>
      <c r="M18" s="130"/>
      <c r="N18" s="130"/>
      <c r="O18" s="130"/>
      <c r="P18" s="130"/>
      <c r="Q18" s="130"/>
      <c r="R18" s="96"/>
      <c r="S18" s="82"/>
      <c r="T18" s="130"/>
      <c r="U18" s="130"/>
      <c r="V18" s="130"/>
      <c r="W18" s="130"/>
      <c r="X18" s="130"/>
      <c r="Y18" s="96"/>
      <c r="Z18" s="82"/>
      <c r="AA18" s="130"/>
      <c r="AB18" s="130"/>
      <c r="AC18" s="130"/>
      <c r="AD18" s="130"/>
      <c r="AE18" s="130"/>
      <c r="AF18" s="96"/>
      <c r="AG18" s="82"/>
      <c r="AH18" s="130"/>
      <c r="AI18" s="131"/>
      <c r="AJ18" s="131"/>
      <c r="AK18" s="131"/>
      <c r="AL18" s="133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96"/>
      <c r="L19" s="82"/>
      <c r="M19" s="29"/>
      <c r="N19" s="29"/>
      <c r="O19" s="29"/>
      <c r="P19" s="29"/>
      <c r="Q19" s="29"/>
      <c r="R19" s="96"/>
      <c r="S19" s="82"/>
      <c r="T19" s="29"/>
      <c r="U19" s="29"/>
      <c r="V19" s="29"/>
      <c r="W19" s="29"/>
      <c r="X19" s="29"/>
      <c r="Y19" s="96"/>
      <c r="Z19" s="82"/>
      <c r="AA19" s="29"/>
      <c r="AB19" s="29"/>
      <c r="AC19" s="29"/>
      <c r="AD19" s="29"/>
      <c r="AE19" s="29"/>
      <c r="AF19" s="96"/>
      <c r="AG19" s="82"/>
      <c r="AH19" s="29"/>
      <c r="AI19" s="33"/>
      <c r="AJ19" s="33"/>
      <c r="AK19" s="31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1"/>
        <v>0</v>
      </c>
      <c r="G20" s="22">
        <f t="shared" si="2"/>
        <v>0</v>
      </c>
      <c r="H20" s="129"/>
      <c r="I20" s="130"/>
      <c r="J20" s="130"/>
      <c r="K20" s="96"/>
      <c r="L20" s="82"/>
      <c r="M20" s="130"/>
      <c r="N20" s="130"/>
      <c r="O20" s="130"/>
      <c r="P20" s="130"/>
      <c r="Q20" s="130"/>
      <c r="R20" s="96"/>
      <c r="S20" s="82"/>
      <c r="T20" s="130"/>
      <c r="U20" s="130"/>
      <c r="V20" s="130"/>
      <c r="W20" s="130"/>
      <c r="X20" s="130"/>
      <c r="Y20" s="96"/>
      <c r="Z20" s="82"/>
      <c r="AA20" s="130"/>
      <c r="AB20" s="130"/>
      <c r="AC20" s="130"/>
      <c r="AD20" s="130"/>
      <c r="AE20" s="130"/>
      <c r="AF20" s="96"/>
      <c r="AG20" s="82"/>
      <c r="AH20" s="130"/>
      <c r="AI20" s="131"/>
      <c r="AJ20" s="131"/>
      <c r="AK20" s="131"/>
      <c r="AL20" s="133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96"/>
      <c r="L21" s="82"/>
      <c r="M21" s="29"/>
      <c r="N21" s="29"/>
      <c r="O21" s="29"/>
      <c r="P21" s="29"/>
      <c r="Q21" s="29"/>
      <c r="R21" s="96"/>
      <c r="S21" s="82"/>
      <c r="T21" s="29"/>
      <c r="U21" s="29"/>
      <c r="V21" s="29"/>
      <c r="W21" s="29"/>
      <c r="X21" s="29"/>
      <c r="Y21" s="96"/>
      <c r="Z21" s="82"/>
      <c r="AA21" s="29"/>
      <c r="AB21" s="29"/>
      <c r="AC21" s="29"/>
      <c r="AD21" s="29"/>
      <c r="AE21" s="29"/>
      <c r="AF21" s="96"/>
      <c r="AG21" s="82"/>
      <c r="AH21" s="29"/>
      <c r="AI21" s="33"/>
      <c r="AJ21" s="33"/>
      <c r="AK21" s="31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1"/>
        <v>0</v>
      </c>
      <c r="G22" s="22">
        <f t="shared" si="2"/>
        <v>0</v>
      </c>
      <c r="H22" s="129"/>
      <c r="I22" s="130"/>
      <c r="J22" s="130"/>
      <c r="K22" s="96"/>
      <c r="L22" s="82"/>
      <c r="M22" s="130"/>
      <c r="N22" s="130"/>
      <c r="O22" s="130"/>
      <c r="P22" s="130"/>
      <c r="Q22" s="130"/>
      <c r="R22" s="96"/>
      <c r="S22" s="82"/>
      <c r="T22" s="130"/>
      <c r="U22" s="130"/>
      <c r="V22" s="130"/>
      <c r="W22" s="130"/>
      <c r="X22" s="130"/>
      <c r="Y22" s="96"/>
      <c r="Z22" s="82"/>
      <c r="AA22" s="130"/>
      <c r="AB22" s="130"/>
      <c r="AC22" s="130"/>
      <c r="AD22" s="130"/>
      <c r="AE22" s="130"/>
      <c r="AF22" s="96"/>
      <c r="AG22" s="82"/>
      <c r="AH22" s="130"/>
      <c r="AI22" s="131"/>
      <c r="AJ22" s="131"/>
      <c r="AK22" s="131"/>
      <c r="AL22" s="133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3"/>
      <c r="I23" s="44"/>
      <c r="J23" s="44"/>
      <c r="K23" s="97"/>
      <c r="L23" s="83"/>
      <c r="M23" s="44"/>
      <c r="N23" s="44"/>
      <c r="O23" s="44"/>
      <c r="P23" s="44"/>
      <c r="Q23" s="44"/>
      <c r="R23" s="97"/>
      <c r="S23" s="83"/>
      <c r="T23" s="44"/>
      <c r="U23" s="44"/>
      <c r="V23" s="44"/>
      <c r="W23" s="44"/>
      <c r="X23" s="44"/>
      <c r="Y23" s="97"/>
      <c r="Z23" s="83"/>
      <c r="AA23" s="44"/>
      <c r="AB23" s="44"/>
      <c r="AC23" s="44"/>
      <c r="AD23" s="44"/>
      <c r="AE23" s="44"/>
      <c r="AF23" s="97"/>
      <c r="AG23" s="83"/>
      <c r="AH23" s="44"/>
      <c r="AI23" s="46"/>
      <c r="AJ23" s="46"/>
      <c r="AK23" s="46"/>
      <c r="AL23" s="47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40</v>
      </c>
      <c r="C27" s="152">
        <f>AG6</f>
        <v>45956</v>
      </c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KtYjUnuQU9rF2YbcFFTutDOxSh04xwVQ+Lib25jackLArrHfmAT7R/Pr4W1IAH0PpInUw3GVgPjurDJxjML0YQ==" saltValue="ocOauQAxodefxpZLSCTxug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M7 O7 Q7:Z7 AB7:AL7 H8:L8 N8:AL8 H9:AL26">
    <cfRule type="cellIs" dxfId="48" priority="23" operator="equal">
      <formula>$O$30</formula>
    </cfRule>
    <cfRule type="cellIs" dxfId="47" priority="24" operator="equal">
      <formula>$O$28</formula>
    </cfRule>
    <cfRule type="cellIs" dxfId="46" priority="25" operator="equal">
      <formula>$K$30</formula>
    </cfRule>
    <cfRule type="cellIs" dxfId="45" priority="26" operator="equal">
      <formula>$K$28</formula>
    </cfRule>
  </conditionalFormatting>
  <conditionalFormatting sqref="H6:AL6">
    <cfRule type="cellIs" dxfId="44" priority="1" stopIfTrue="1" operator="equal">
      <formula>$C$33</formula>
    </cfRule>
    <cfRule type="cellIs" dxfId="43" priority="2" stopIfTrue="1" operator="equal">
      <formula>$C$32</formula>
    </cfRule>
    <cfRule type="cellIs" dxfId="42" priority="3" stopIfTrue="1" operator="equal">
      <formula>$C$31</formula>
    </cfRule>
    <cfRule type="cellIs" dxfId="41" priority="4" stopIfTrue="1" operator="equal">
      <formula>$C$27</formula>
    </cfRule>
    <cfRule type="cellIs" dxfId="40" priority="5" operator="equal">
      <formula>$C$30</formula>
    </cfRule>
    <cfRule type="cellIs" dxfId="39" priority="6" operator="equal">
      <formula>$C$29</formula>
    </cfRule>
    <cfRule type="cellIs" dxfId="38" priority="7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zoomScale="70" zoomScaleNormal="100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47" t="s">
        <v>57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3">
        <v>45962</v>
      </c>
      <c r="I6" s="80">
        <v>45963</v>
      </c>
      <c r="J6" s="115">
        <v>45964</v>
      </c>
      <c r="K6" s="115">
        <v>45965</v>
      </c>
      <c r="L6" s="115">
        <v>45966</v>
      </c>
      <c r="M6" s="115">
        <v>45967</v>
      </c>
      <c r="N6" s="115">
        <v>45968</v>
      </c>
      <c r="O6" s="93">
        <v>45969</v>
      </c>
      <c r="P6" s="80">
        <v>45970</v>
      </c>
      <c r="Q6" s="115">
        <v>45971</v>
      </c>
      <c r="R6" s="115">
        <v>45972</v>
      </c>
      <c r="S6" s="115">
        <v>45973</v>
      </c>
      <c r="T6" s="115">
        <v>45974</v>
      </c>
      <c r="U6" s="115">
        <v>45975</v>
      </c>
      <c r="V6" s="93">
        <v>45976</v>
      </c>
      <c r="W6" s="80">
        <v>45977</v>
      </c>
      <c r="X6" s="115">
        <v>45978</v>
      </c>
      <c r="Y6" s="115">
        <v>45979</v>
      </c>
      <c r="Z6" s="115">
        <v>45980</v>
      </c>
      <c r="AA6" s="115">
        <v>45981</v>
      </c>
      <c r="AB6" s="115">
        <v>45982</v>
      </c>
      <c r="AC6" s="93">
        <v>45983</v>
      </c>
      <c r="AD6" s="80">
        <v>45984</v>
      </c>
      <c r="AE6" s="115">
        <v>45985</v>
      </c>
      <c r="AF6" s="115">
        <v>45986</v>
      </c>
      <c r="AG6" s="115">
        <v>45987</v>
      </c>
      <c r="AH6" s="115">
        <v>45988</v>
      </c>
      <c r="AI6" s="115">
        <v>45989</v>
      </c>
      <c r="AJ6" s="93">
        <v>45990</v>
      </c>
      <c r="AK6" s="143">
        <v>45991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5"/>
      <c r="I7" s="102"/>
      <c r="J7" s="121"/>
      <c r="K7" s="32" t="s">
        <v>22</v>
      </c>
      <c r="L7" s="87"/>
      <c r="M7" s="87"/>
      <c r="N7" s="32"/>
      <c r="O7" s="98"/>
      <c r="P7" s="81"/>
      <c r="Q7" s="121"/>
      <c r="R7" s="32" t="s">
        <v>23</v>
      </c>
      <c r="S7" s="32"/>
      <c r="T7" s="32"/>
      <c r="U7" s="32" t="s">
        <v>17</v>
      </c>
      <c r="V7" s="98"/>
      <c r="W7" s="116"/>
      <c r="X7" s="29"/>
      <c r="Y7" s="32" t="s">
        <v>17</v>
      </c>
      <c r="Z7" s="121"/>
      <c r="AA7" s="29"/>
      <c r="AB7" s="32" t="s">
        <v>19</v>
      </c>
      <c r="AC7" s="98"/>
      <c r="AD7" s="81"/>
      <c r="AE7" s="32"/>
      <c r="AF7" s="33"/>
      <c r="AG7" s="33"/>
      <c r="AH7" s="33"/>
      <c r="AI7" s="33"/>
      <c r="AJ7" s="99"/>
      <c r="AK7" s="90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2">
        <f t="shared" si="0"/>
        <v>1</v>
      </c>
      <c r="G8" s="22">
        <f t="shared" ref="G8:G23" si="2">C8-F8</f>
        <v>39</v>
      </c>
      <c r="H8" s="105"/>
      <c r="I8" s="127"/>
      <c r="J8" s="134"/>
      <c r="K8" s="130" t="s">
        <v>17</v>
      </c>
      <c r="L8" s="130"/>
      <c r="M8" s="130"/>
      <c r="N8" s="130" t="s">
        <v>19</v>
      </c>
      <c r="O8" s="96"/>
      <c r="P8" s="82"/>
      <c r="Q8" s="130"/>
      <c r="R8" s="130"/>
      <c r="S8" s="130"/>
      <c r="T8" s="130"/>
      <c r="U8" s="130"/>
      <c r="V8" s="96"/>
      <c r="W8" s="82"/>
      <c r="X8" s="130"/>
      <c r="Y8" s="130"/>
      <c r="Z8" s="130"/>
      <c r="AA8" s="130"/>
      <c r="AB8" s="130"/>
      <c r="AC8" s="96"/>
      <c r="AD8" s="82"/>
      <c r="AE8" s="130"/>
      <c r="AF8" s="131"/>
      <c r="AG8" s="131"/>
      <c r="AH8" s="131"/>
      <c r="AI8" s="131"/>
      <c r="AJ8" s="100"/>
      <c r="AK8" s="91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6"/>
      <c r="I9" s="82"/>
      <c r="J9" s="36"/>
      <c r="K9" s="29"/>
      <c r="L9" s="29"/>
      <c r="M9" s="29"/>
      <c r="N9" s="29"/>
      <c r="O9" s="96"/>
      <c r="P9" s="82"/>
      <c r="Q9" s="29"/>
      <c r="R9" s="29"/>
      <c r="S9" s="29"/>
      <c r="T9" s="29"/>
      <c r="U9" s="29"/>
      <c r="V9" s="96"/>
      <c r="W9" s="82"/>
      <c r="X9" s="29"/>
      <c r="Y9" s="29"/>
      <c r="Z9" s="29"/>
      <c r="AA9" s="29"/>
      <c r="AB9" s="29"/>
      <c r="AC9" s="96"/>
      <c r="AD9" s="82"/>
      <c r="AE9" s="29"/>
      <c r="AF9" s="33"/>
      <c r="AG9" s="33"/>
      <c r="AH9" s="31"/>
      <c r="AI9" s="31"/>
      <c r="AJ9" s="100"/>
      <c r="AK9" s="91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2">
        <f t="shared" si="0"/>
        <v>0</v>
      </c>
      <c r="G10" s="22">
        <f t="shared" si="2"/>
        <v>0</v>
      </c>
      <c r="H10" s="96"/>
      <c r="I10" s="82"/>
      <c r="J10" s="134"/>
      <c r="K10" s="130"/>
      <c r="L10" s="130"/>
      <c r="M10" s="130"/>
      <c r="N10" s="130"/>
      <c r="O10" s="96"/>
      <c r="P10" s="82"/>
      <c r="Q10" s="130"/>
      <c r="R10" s="130"/>
      <c r="S10" s="130"/>
      <c r="T10" s="130"/>
      <c r="U10" s="130"/>
      <c r="V10" s="96"/>
      <c r="W10" s="82"/>
      <c r="X10" s="130"/>
      <c r="Y10" s="130"/>
      <c r="Z10" s="130"/>
      <c r="AA10" s="130"/>
      <c r="AB10" s="130"/>
      <c r="AC10" s="96"/>
      <c r="AD10" s="82"/>
      <c r="AE10" s="130"/>
      <c r="AF10" s="131"/>
      <c r="AG10" s="131"/>
      <c r="AH10" s="131"/>
      <c r="AI10" s="131"/>
      <c r="AJ10" s="100"/>
      <c r="AK10" s="91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6"/>
      <c r="I11" s="82"/>
      <c r="J11" s="36"/>
      <c r="K11" s="29"/>
      <c r="L11" s="29"/>
      <c r="M11" s="29"/>
      <c r="N11" s="29"/>
      <c r="O11" s="96"/>
      <c r="P11" s="82"/>
      <c r="Q11" s="29"/>
      <c r="R11" s="29"/>
      <c r="S11" s="29"/>
      <c r="T11" s="29"/>
      <c r="U11" s="29"/>
      <c r="V11" s="96"/>
      <c r="W11" s="82"/>
      <c r="X11" s="29"/>
      <c r="Y11" s="29"/>
      <c r="Z11" s="29"/>
      <c r="AA11" s="29"/>
      <c r="AB11" s="29"/>
      <c r="AC11" s="96"/>
      <c r="AD11" s="82"/>
      <c r="AE11" s="29"/>
      <c r="AF11" s="33"/>
      <c r="AG11" s="33"/>
      <c r="AH11" s="31"/>
      <c r="AI11" s="31"/>
      <c r="AJ11" s="100"/>
      <c r="AK11" s="91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2">
        <f t="shared" si="0"/>
        <v>0</v>
      </c>
      <c r="G12" s="22">
        <f t="shared" si="2"/>
        <v>0</v>
      </c>
      <c r="H12" s="96"/>
      <c r="I12" s="82"/>
      <c r="J12" s="134"/>
      <c r="K12" s="130"/>
      <c r="L12" s="130"/>
      <c r="M12" s="130"/>
      <c r="N12" s="130"/>
      <c r="O12" s="96"/>
      <c r="P12" s="82"/>
      <c r="Q12" s="130"/>
      <c r="R12" s="130"/>
      <c r="S12" s="130"/>
      <c r="T12" s="130"/>
      <c r="U12" s="130"/>
      <c r="V12" s="96"/>
      <c r="W12" s="82"/>
      <c r="X12" s="130"/>
      <c r="Y12" s="130"/>
      <c r="Z12" s="130"/>
      <c r="AA12" s="130"/>
      <c r="AB12" s="130"/>
      <c r="AC12" s="96"/>
      <c r="AD12" s="82"/>
      <c r="AE12" s="130"/>
      <c r="AF12" s="131"/>
      <c r="AG12" s="131"/>
      <c r="AH12" s="131"/>
      <c r="AI12" s="131"/>
      <c r="AJ12" s="100"/>
      <c r="AK12" s="91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6"/>
      <c r="I13" s="82"/>
      <c r="J13" s="36"/>
      <c r="K13" s="29"/>
      <c r="L13" s="29"/>
      <c r="M13" s="29"/>
      <c r="N13" s="29"/>
      <c r="O13" s="96"/>
      <c r="P13" s="82"/>
      <c r="Q13" s="29"/>
      <c r="R13" s="29"/>
      <c r="S13" s="29"/>
      <c r="T13" s="29"/>
      <c r="U13" s="29"/>
      <c r="V13" s="96"/>
      <c r="W13" s="82"/>
      <c r="X13" s="29"/>
      <c r="Y13" s="29"/>
      <c r="Z13" s="29"/>
      <c r="AA13" s="29"/>
      <c r="AB13" s="29"/>
      <c r="AC13" s="96"/>
      <c r="AD13" s="82"/>
      <c r="AE13" s="29"/>
      <c r="AF13" s="33"/>
      <c r="AG13" s="33"/>
      <c r="AH13" s="31"/>
      <c r="AI13" s="31"/>
      <c r="AJ13" s="100"/>
      <c r="AK13" s="91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2">
        <f t="shared" si="0"/>
        <v>0</v>
      </c>
      <c r="G14" s="23">
        <f t="shared" si="2"/>
        <v>0</v>
      </c>
      <c r="H14" s="96"/>
      <c r="I14" s="82"/>
      <c r="J14" s="134"/>
      <c r="K14" s="130"/>
      <c r="L14" s="130"/>
      <c r="M14" s="130"/>
      <c r="N14" s="130"/>
      <c r="O14" s="96"/>
      <c r="P14" s="82"/>
      <c r="Q14" s="130"/>
      <c r="R14" s="130"/>
      <c r="S14" s="130"/>
      <c r="T14" s="130"/>
      <c r="U14" s="130"/>
      <c r="V14" s="96"/>
      <c r="W14" s="82"/>
      <c r="X14" s="130"/>
      <c r="Y14" s="130"/>
      <c r="Z14" s="130"/>
      <c r="AA14" s="130"/>
      <c r="AB14" s="130"/>
      <c r="AC14" s="96"/>
      <c r="AD14" s="82"/>
      <c r="AE14" s="130"/>
      <c r="AF14" s="131"/>
      <c r="AG14" s="131"/>
      <c r="AH14" s="131"/>
      <c r="AI14" s="131"/>
      <c r="AJ14" s="100"/>
      <c r="AK14" s="91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6"/>
      <c r="I15" s="82"/>
      <c r="J15" s="36"/>
      <c r="K15" s="29"/>
      <c r="L15" s="29"/>
      <c r="M15" s="29"/>
      <c r="N15" s="29"/>
      <c r="O15" s="96"/>
      <c r="P15" s="82"/>
      <c r="Q15" s="29"/>
      <c r="R15" s="29"/>
      <c r="S15" s="29"/>
      <c r="T15" s="29"/>
      <c r="U15" s="29"/>
      <c r="V15" s="96"/>
      <c r="W15" s="82"/>
      <c r="X15" s="29"/>
      <c r="Y15" s="29"/>
      <c r="Z15" s="29"/>
      <c r="AA15" s="29"/>
      <c r="AB15" s="29"/>
      <c r="AC15" s="96"/>
      <c r="AD15" s="82"/>
      <c r="AE15" s="29"/>
      <c r="AF15" s="33"/>
      <c r="AG15" s="33"/>
      <c r="AH15" s="31"/>
      <c r="AI15" s="31"/>
      <c r="AJ15" s="100"/>
      <c r="AK15" s="91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2">
        <f t="shared" si="0"/>
        <v>0</v>
      </c>
      <c r="G16" s="22">
        <f t="shared" si="2"/>
        <v>0</v>
      </c>
      <c r="H16" s="96"/>
      <c r="I16" s="82"/>
      <c r="J16" s="134"/>
      <c r="K16" s="130"/>
      <c r="L16" s="130"/>
      <c r="M16" s="130"/>
      <c r="N16" s="130"/>
      <c r="O16" s="96"/>
      <c r="P16" s="82"/>
      <c r="Q16" s="130"/>
      <c r="R16" s="130"/>
      <c r="S16" s="130"/>
      <c r="T16" s="130"/>
      <c r="U16" s="130"/>
      <c r="V16" s="96"/>
      <c r="W16" s="82"/>
      <c r="X16" s="130"/>
      <c r="Y16" s="130"/>
      <c r="Z16" s="130"/>
      <c r="AA16" s="130"/>
      <c r="AB16" s="130"/>
      <c r="AC16" s="96"/>
      <c r="AD16" s="82"/>
      <c r="AE16" s="130"/>
      <c r="AF16" s="131"/>
      <c r="AG16" s="131"/>
      <c r="AH16" s="131"/>
      <c r="AI16" s="131"/>
      <c r="AJ16" s="100"/>
      <c r="AK16" s="91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6"/>
      <c r="I17" s="82"/>
      <c r="J17" s="36"/>
      <c r="K17" s="29"/>
      <c r="L17" s="29"/>
      <c r="M17" s="29"/>
      <c r="N17" s="29"/>
      <c r="O17" s="96"/>
      <c r="P17" s="82"/>
      <c r="Q17" s="29"/>
      <c r="R17" s="29"/>
      <c r="S17" s="29"/>
      <c r="T17" s="29"/>
      <c r="U17" s="29"/>
      <c r="V17" s="96"/>
      <c r="W17" s="82"/>
      <c r="X17" s="29"/>
      <c r="Y17" s="29"/>
      <c r="Z17" s="29"/>
      <c r="AA17" s="29"/>
      <c r="AB17" s="29"/>
      <c r="AC17" s="96"/>
      <c r="AD17" s="82"/>
      <c r="AE17" s="29"/>
      <c r="AF17" s="33"/>
      <c r="AG17" s="33"/>
      <c r="AH17" s="31"/>
      <c r="AI17" s="31"/>
      <c r="AJ17" s="100"/>
      <c r="AK17" s="91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2">
        <f t="shared" si="0"/>
        <v>0</v>
      </c>
      <c r="G18" s="22">
        <f t="shared" si="2"/>
        <v>0</v>
      </c>
      <c r="H18" s="96"/>
      <c r="I18" s="82"/>
      <c r="J18" s="134"/>
      <c r="K18" s="130"/>
      <c r="L18" s="130"/>
      <c r="M18" s="130"/>
      <c r="N18" s="130"/>
      <c r="O18" s="96"/>
      <c r="P18" s="82"/>
      <c r="Q18" s="130"/>
      <c r="R18" s="130"/>
      <c r="S18" s="130"/>
      <c r="T18" s="130"/>
      <c r="U18" s="130"/>
      <c r="V18" s="96"/>
      <c r="W18" s="82"/>
      <c r="X18" s="130"/>
      <c r="Y18" s="130"/>
      <c r="Z18" s="130"/>
      <c r="AA18" s="130"/>
      <c r="AB18" s="130"/>
      <c r="AC18" s="96"/>
      <c r="AD18" s="82"/>
      <c r="AE18" s="130"/>
      <c r="AF18" s="131"/>
      <c r="AG18" s="131"/>
      <c r="AH18" s="131"/>
      <c r="AI18" s="131"/>
      <c r="AJ18" s="100"/>
      <c r="AK18" s="91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6"/>
      <c r="I19" s="82"/>
      <c r="J19" s="36"/>
      <c r="K19" s="29"/>
      <c r="L19" s="29"/>
      <c r="M19" s="29"/>
      <c r="N19" s="29"/>
      <c r="O19" s="96"/>
      <c r="P19" s="82"/>
      <c r="Q19" s="29"/>
      <c r="R19" s="29"/>
      <c r="S19" s="29"/>
      <c r="T19" s="29"/>
      <c r="U19" s="29"/>
      <c r="V19" s="96"/>
      <c r="W19" s="82"/>
      <c r="X19" s="29"/>
      <c r="Y19" s="29"/>
      <c r="Z19" s="29"/>
      <c r="AA19" s="29"/>
      <c r="AB19" s="29"/>
      <c r="AC19" s="96"/>
      <c r="AD19" s="82"/>
      <c r="AE19" s="29"/>
      <c r="AF19" s="33"/>
      <c r="AG19" s="33"/>
      <c r="AH19" s="31"/>
      <c r="AI19" s="31"/>
      <c r="AJ19" s="100"/>
      <c r="AK19" s="91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2">
        <f t="shared" si="0"/>
        <v>0</v>
      </c>
      <c r="G20" s="22">
        <f t="shared" si="2"/>
        <v>0</v>
      </c>
      <c r="H20" s="96"/>
      <c r="I20" s="82"/>
      <c r="J20" s="134"/>
      <c r="K20" s="130"/>
      <c r="L20" s="130"/>
      <c r="M20" s="130"/>
      <c r="N20" s="130"/>
      <c r="O20" s="96"/>
      <c r="P20" s="82"/>
      <c r="Q20" s="130"/>
      <c r="R20" s="130"/>
      <c r="S20" s="130"/>
      <c r="T20" s="130"/>
      <c r="U20" s="130"/>
      <c r="V20" s="96"/>
      <c r="W20" s="82"/>
      <c r="X20" s="130"/>
      <c r="Y20" s="130"/>
      <c r="Z20" s="130"/>
      <c r="AA20" s="130"/>
      <c r="AB20" s="130"/>
      <c r="AC20" s="96"/>
      <c r="AD20" s="82"/>
      <c r="AE20" s="130"/>
      <c r="AF20" s="131"/>
      <c r="AG20" s="131"/>
      <c r="AH20" s="131"/>
      <c r="AI20" s="131"/>
      <c r="AJ20" s="100"/>
      <c r="AK20" s="91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6"/>
      <c r="I21" s="82"/>
      <c r="J21" s="36"/>
      <c r="K21" s="29"/>
      <c r="L21" s="29"/>
      <c r="M21" s="29"/>
      <c r="N21" s="29"/>
      <c r="O21" s="96"/>
      <c r="P21" s="82"/>
      <c r="Q21" s="29"/>
      <c r="R21" s="29"/>
      <c r="S21" s="29"/>
      <c r="T21" s="29"/>
      <c r="U21" s="29"/>
      <c r="V21" s="96"/>
      <c r="W21" s="82"/>
      <c r="X21" s="29"/>
      <c r="Y21" s="29"/>
      <c r="Z21" s="29"/>
      <c r="AA21" s="29"/>
      <c r="AB21" s="29"/>
      <c r="AC21" s="96"/>
      <c r="AD21" s="82"/>
      <c r="AE21" s="29"/>
      <c r="AF21" s="33"/>
      <c r="AG21" s="33"/>
      <c r="AH21" s="31"/>
      <c r="AI21" s="31"/>
      <c r="AJ21" s="100"/>
      <c r="AK21" s="91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2">
        <f t="shared" si="0"/>
        <v>0</v>
      </c>
      <c r="G22" s="22">
        <f t="shared" si="2"/>
        <v>0</v>
      </c>
      <c r="H22" s="96"/>
      <c r="I22" s="82"/>
      <c r="J22" s="134"/>
      <c r="K22" s="130"/>
      <c r="L22" s="130"/>
      <c r="M22" s="130"/>
      <c r="N22" s="130"/>
      <c r="O22" s="96"/>
      <c r="P22" s="82"/>
      <c r="Q22" s="130"/>
      <c r="R22" s="130"/>
      <c r="S22" s="130"/>
      <c r="T22" s="130"/>
      <c r="U22" s="130"/>
      <c r="V22" s="96"/>
      <c r="W22" s="82"/>
      <c r="X22" s="130"/>
      <c r="Y22" s="130"/>
      <c r="Z22" s="130"/>
      <c r="AA22" s="130"/>
      <c r="AB22" s="130"/>
      <c r="AC22" s="96"/>
      <c r="AD22" s="82"/>
      <c r="AE22" s="130"/>
      <c r="AF22" s="131"/>
      <c r="AG22" s="131"/>
      <c r="AH22" s="131"/>
      <c r="AI22" s="131"/>
      <c r="AJ22" s="100"/>
      <c r="AK22" s="91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7"/>
      <c r="I23" s="83"/>
      <c r="J23" s="45"/>
      <c r="K23" s="44"/>
      <c r="L23" s="44"/>
      <c r="M23" s="44"/>
      <c r="N23" s="44"/>
      <c r="O23" s="97"/>
      <c r="P23" s="83"/>
      <c r="Q23" s="44"/>
      <c r="R23" s="44"/>
      <c r="S23" s="44"/>
      <c r="T23" s="44"/>
      <c r="U23" s="44"/>
      <c r="V23" s="97"/>
      <c r="W23" s="83"/>
      <c r="X23" s="44"/>
      <c r="Y23" s="44"/>
      <c r="Z23" s="44"/>
      <c r="AA23" s="44"/>
      <c r="AB23" s="44"/>
      <c r="AC23" s="97"/>
      <c r="AD23" s="83"/>
      <c r="AE23" s="44"/>
      <c r="AF23" s="46"/>
      <c r="AG23" s="46"/>
      <c r="AH23" s="46"/>
      <c r="AI23" s="46"/>
      <c r="AJ23" s="101"/>
      <c r="AK23" s="92"/>
      <c r="AL23" s="7"/>
    </row>
    <row r="24" spans="2:38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7"/>
    </row>
    <row r="25" spans="2:38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L25" s="7"/>
    </row>
    <row r="26" spans="2:38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7" t="s">
        <v>15</v>
      </c>
      <c r="C27" s="152">
        <v>45962</v>
      </c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L30" s="7"/>
    </row>
    <row r="31" spans="2:38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8" ht="30" customHeight="1" x14ac:dyDescent="0.25">
      <c r="B32" s="78" t="s">
        <v>16</v>
      </c>
      <c r="C32" s="154"/>
      <c r="D32" s="155"/>
      <c r="W32" s="9" t="s">
        <v>35</v>
      </c>
    </row>
    <row r="33" spans="2:38" ht="30" customHeight="1" x14ac:dyDescent="0.25">
      <c r="B33" s="79" t="s">
        <v>16</v>
      </c>
      <c r="C33" s="150"/>
      <c r="D33" s="151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JG96Gj8xwbZbK4c2RUAe4YRglKJBllHTNJUyZOLhd3OacsRssEGuBYx0zZMubG3lxPt2vjFSGbq7zRGmhb4h6Q==" saltValue="Wq2pmgr2prmujRRv7yCx0w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I7 O7:P7 R7:V7 X7:Y7 K7:N8 H8">
    <cfRule type="cellIs" dxfId="37" priority="9" operator="equal">
      <formula>$O$30</formula>
    </cfRule>
    <cfRule type="cellIs" dxfId="36" priority="10" operator="equal">
      <formula>$O$28</formula>
    </cfRule>
    <cfRule type="cellIs" dxfId="35" priority="11" operator="equal">
      <formula>$K$30</formula>
    </cfRule>
    <cfRule type="cellIs" dxfId="34" priority="12" operator="equal">
      <formula>$K$28</formula>
    </cfRule>
  </conditionalFormatting>
  <conditionalFormatting sqref="H6:AK6">
    <cfRule type="cellIs" dxfId="33" priority="1" operator="equal">
      <formula>$C$27</formula>
    </cfRule>
    <cfRule type="cellIs" dxfId="32" priority="2" stopIfTrue="1" operator="equal">
      <formula>$C$30</formula>
    </cfRule>
    <cfRule type="cellIs" dxfId="31" priority="3" stopIfTrue="1" operator="equal">
      <formula>$C$29</formula>
    </cfRule>
    <cfRule type="cellIs" dxfId="30" priority="4" stopIfTrue="1" operator="equal">
      <formula>$C$28</formula>
    </cfRule>
    <cfRule type="cellIs" dxfId="29" priority="13" operator="equal">
      <formula>$C$33</formula>
    </cfRule>
    <cfRule type="cellIs" dxfId="28" priority="14" operator="equal">
      <formula>$C$32</formula>
    </cfRule>
    <cfRule type="cellIs" dxfId="27" priority="15" operator="equal">
      <formula>$C$31</formula>
    </cfRule>
  </conditionalFormatting>
  <conditionalFormatting sqref="H24:AK26">
    <cfRule type="cellIs" dxfId="26" priority="5" operator="equal">
      <formula>$O$30</formula>
    </cfRule>
    <cfRule type="cellIs" dxfId="25" priority="6" operator="equal">
      <formula>$O$28</formula>
    </cfRule>
    <cfRule type="cellIs" dxfId="24" priority="7" operator="equal">
      <formula>$K$30</formula>
    </cfRule>
    <cfRule type="cellIs" dxfId="23" priority="8" operator="equal">
      <formula>$K$28</formula>
    </cfRule>
  </conditionalFormatting>
  <conditionalFormatting sqref="AA7:AK7 J8 O8:AK23 H9:N23">
    <cfRule type="cellIs" dxfId="22" priority="16" operator="equal">
      <formula>$O$30</formula>
    </cfRule>
    <cfRule type="cellIs" dxfId="21" priority="17" operator="equal">
      <formula>$O$28</formula>
    </cfRule>
    <cfRule type="cellIs" dxfId="20" priority="18" operator="equal">
      <formula>$K$30</formula>
    </cfRule>
    <cfRule type="cellIs" dxfId="19" priority="19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tabSelected="1" showRuler="0" view="pageLayout" zoomScale="70" zoomScaleNormal="75" zoomScaleSheetLayoutView="50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58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44">
        <v>45992</v>
      </c>
      <c r="I6" s="144">
        <v>45993</v>
      </c>
      <c r="J6" s="144">
        <v>45994</v>
      </c>
      <c r="K6" s="144">
        <v>45995</v>
      </c>
      <c r="L6" s="144">
        <v>45996</v>
      </c>
      <c r="M6" s="118">
        <v>45997</v>
      </c>
      <c r="N6" s="117">
        <v>45998</v>
      </c>
      <c r="O6" s="144">
        <v>45999</v>
      </c>
      <c r="P6" s="144">
        <v>46000</v>
      </c>
      <c r="Q6" s="144">
        <v>46001</v>
      </c>
      <c r="R6" s="144">
        <v>46002</v>
      </c>
      <c r="S6" s="144">
        <v>46003</v>
      </c>
      <c r="T6" s="118">
        <v>46004</v>
      </c>
      <c r="U6" s="117">
        <v>46005</v>
      </c>
      <c r="V6" s="144">
        <v>46006</v>
      </c>
      <c r="W6" s="144">
        <v>46007</v>
      </c>
      <c r="X6" s="144">
        <v>46008</v>
      </c>
      <c r="Y6" s="144">
        <v>46009</v>
      </c>
      <c r="Z6" s="144">
        <v>46010</v>
      </c>
      <c r="AA6" s="118">
        <v>46011</v>
      </c>
      <c r="AB6" s="117">
        <v>46012</v>
      </c>
      <c r="AC6" s="144">
        <v>46013</v>
      </c>
      <c r="AD6" s="144">
        <v>46014</v>
      </c>
      <c r="AE6" s="144">
        <v>46015</v>
      </c>
      <c r="AF6" s="144">
        <v>46016</v>
      </c>
      <c r="AG6" s="144">
        <v>46017</v>
      </c>
      <c r="AH6" s="118">
        <v>46018</v>
      </c>
      <c r="AI6" s="117">
        <v>46019</v>
      </c>
      <c r="AJ6" s="144">
        <v>46020</v>
      </c>
      <c r="AK6" s="144">
        <v>46021</v>
      </c>
      <c r="AL6" s="145">
        <v>46022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32"/>
      <c r="I7" s="32" t="s">
        <v>22</v>
      </c>
      <c r="J7" s="38"/>
      <c r="K7" s="38"/>
      <c r="L7" s="38"/>
      <c r="M7" s="94"/>
      <c r="N7" s="81"/>
      <c r="O7" s="32"/>
      <c r="P7" s="29"/>
      <c r="Q7" s="29"/>
      <c r="R7" s="32"/>
      <c r="S7" s="32" t="s">
        <v>23</v>
      </c>
      <c r="T7" s="98"/>
      <c r="U7" s="81"/>
      <c r="V7" s="32"/>
      <c r="W7" s="29"/>
      <c r="X7" s="29"/>
      <c r="Y7" s="32"/>
      <c r="Z7" s="32" t="s">
        <v>17</v>
      </c>
      <c r="AA7" s="98"/>
      <c r="AB7" s="116"/>
      <c r="AC7" s="32" t="s">
        <v>17</v>
      </c>
      <c r="AD7" s="32" t="s">
        <v>19</v>
      </c>
      <c r="AE7" s="32"/>
      <c r="AF7" s="32"/>
      <c r="AG7" s="32"/>
      <c r="AH7" s="98"/>
      <c r="AI7" s="84"/>
      <c r="AJ7" s="33"/>
      <c r="AK7" s="33"/>
      <c r="AL7" s="4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>COUNTIF( I8:AL8,"U")</f>
        <v>1</v>
      </c>
      <c r="G8" s="22">
        <f t="shared" ref="G8:G23" si="1">C8-F8</f>
        <v>39</v>
      </c>
      <c r="I8" s="130" t="s">
        <v>17</v>
      </c>
      <c r="J8" s="134"/>
      <c r="K8" s="134"/>
      <c r="L8" s="130" t="s">
        <v>19</v>
      </c>
      <c r="M8" s="96"/>
      <c r="N8" s="116"/>
      <c r="O8" s="130"/>
      <c r="P8" s="130"/>
      <c r="Q8" s="130"/>
      <c r="R8" s="130"/>
      <c r="S8" s="130"/>
      <c r="T8" s="96"/>
      <c r="U8" s="82"/>
      <c r="V8" s="130"/>
      <c r="W8" s="130"/>
      <c r="X8" s="130"/>
      <c r="Y8" s="130"/>
      <c r="Z8" s="130"/>
      <c r="AA8" s="96"/>
      <c r="AB8" s="82"/>
      <c r="AC8" s="130"/>
      <c r="AD8" s="130"/>
      <c r="AE8" s="130"/>
      <c r="AF8" s="130"/>
      <c r="AG8" s="130"/>
      <c r="AH8" s="96"/>
      <c r="AI8" s="82"/>
      <c r="AJ8" s="131"/>
      <c r="AK8" s="131"/>
      <c r="AL8" s="133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29"/>
      <c r="I9" s="38"/>
      <c r="J9" s="38"/>
      <c r="K9" s="29"/>
      <c r="L9" s="29"/>
      <c r="M9" s="96"/>
      <c r="N9" s="82"/>
      <c r="O9" s="29"/>
      <c r="P9" s="29"/>
      <c r="Q9" s="29"/>
      <c r="R9" s="29"/>
      <c r="S9" s="29"/>
      <c r="T9" s="96"/>
      <c r="U9" s="82"/>
      <c r="V9" s="29"/>
      <c r="W9" s="29"/>
      <c r="X9" s="29"/>
      <c r="Y9" s="29"/>
      <c r="Z9" s="29"/>
      <c r="AA9" s="96"/>
      <c r="AB9" s="82"/>
      <c r="AC9" s="29"/>
      <c r="AD9" s="29"/>
      <c r="AE9" s="29"/>
      <c r="AF9" s="29"/>
      <c r="AG9" s="29"/>
      <c r="AH9" s="96"/>
      <c r="AI9" s="82"/>
      <c r="AJ9" s="31"/>
      <c r="AK9" s="33"/>
      <c r="AL9" s="40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2"/>
        <v>0</v>
      </c>
      <c r="G10" s="22">
        <f t="shared" si="1"/>
        <v>0</v>
      </c>
      <c r="H10" s="130"/>
      <c r="I10" s="134"/>
      <c r="J10" s="134"/>
      <c r="K10" s="130"/>
      <c r="L10" s="130"/>
      <c r="M10" s="96"/>
      <c r="N10" s="82"/>
      <c r="O10" s="130"/>
      <c r="P10" s="130"/>
      <c r="Q10" s="130"/>
      <c r="R10" s="130"/>
      <c r="S10" s="130"/>
      <c r="T10" s="96"/>
      <c r="U10" s="82"/>
      <c r="V10" s="130"/>
      <c r="W10" s="130"/>
      <c r="X10" s="130"/>
      <c r="Y10" s="130"/>
      <c r="Z10" s="130"/>
      <c r="AA10" s="96"/>
      <c r="AB10" s="82"/>
      <c r="AC10" s="130"/>
      <c r="AD10" s="130"/>
      <c r="AE10" s="130"/>
      <c r="AF10" s="130"/>
      <c r="AG10" s="130"/>
      <c r="AH10" s="96"/>
      <c r="AI10" s="82"/>
      <c r="AJ10" s="131"/>
      <c r="AK10" s="131"/>
      <c r="AL10" s="133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29"/>
      <c r="I11" s="38"/>
      <c r="J11" s="38"/>
      <c r="K11" s="29"/>
      <c r="L11" s="29"/>
      <c r="M11" s="96"/>
      <c r="N11" s="82"/>
      <c r="O11" s="29"/>
      <c r="P11" s="29"/>
      <c r="Q11" s="29"/>
      <c r="R11" s="29"/>
      <c r="S11" s="29"/>
      <c r="T11" s="96"/>
      <c r="U11" s="82"/>
      <c r="V11" s="29"/>
      <c r="W11" s="29"/>
      <c r="X11" s="29"/>
      <c r="Y11" s="29"/>
      <c r="Z11" s="29"/>
      <c r="AA11" s="96"/>
      <c r="AB11" s="82"/>
      <c r="AC11" s="29"/>
      <c r="AD11" s="29"/>
      <c r="AE11" s="29"/>
      <c r="AF11" s="29"/>
      <c r="AG11" s="29"/>
      <c r="AH11" s="96"/>
      <c r="AI11" s="82"/>
      <c r="AJ11" s="31"/>
      <c r="AK11" s="33"/>
      <c r="AL11" s="40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2"/>
        <v>0</v>
      </c>
      <c r="G12" s="22">
        <f t="shared" si="1"/>
        <v>0</v>
      </c>
      <c r="H12" s="130"/>
      <c r="I12" s="134"/>
      <c r="J12" s="134"/>
      <c r="K12" s="130"/>
      <c r="L12" s="130"/>
      <c r="M12" s="96"/>
      <c r="N12" s="82"/>
      <c r="O12" s="130"/>
      <c r="P12" s="130"/>
      <c r="Q12" s="130"/>
      <c r="R12" s="130"/>
      <c r="S12" s="130"/>
      <c r="T12" s="96"/>
      <c r="U12" s="82"/>
      <c r="V12" s="130"/>
      <c r="W12" s="130"/>
      <c r="X12" s="130"/>
      <c r="Y12" s="130"/>
      <c r="Z12" s="130"/>
      <c r="AA12" s="96"/>
      <c r="AB12" s="82"/>
      <c r="AC12" s="130"/>
      <c r="AD12" s="130"/>
      <c r="AE12" s="130"/>
      <c r="AF12" s="130"/>
      <c r="AG12" s="130"/>
      <c r="AH12" s="96"/>
      <c r="AI12" s="82"/>
      <c r="AJ12" s="131"/>
      <c r="AK12" s="146"/>
      <c r="AL12" s="133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29"/>
      <c r="I13" s="38"/>
      <c r="J13" s="38"/>
      <c r="K13" s="29"/>
      <c r="L13" s="29"/>
      <c r="M13" s="96"/>
      <c r="N13" s="82"/>
      <c r="O13" s="29"/>
      <c r="P13" s="29"/>
      <c r="Q13" s="29"/>
      <c r="R13" s="29"/>
      <c r="S13" s="29"/>
      <c r="T13" s="96"/>
      <c r="U13" s="82"/>
      <c r="V13" s="29"/>
      <c r="W13" s="29"/>
      <c r="X13" s="29"/>
      <c r="Y13" s="29"/>
      <c r="Z13" s="29"/>
      <c r="AA13" s="96"/>
      <c r="AB13" s="82"/>
      <c r="AC13" s="29"/>
      <c r="AD13" s="29"/>
      <c r="AE13" s="29"/>
      <c r="AF13" s="29"/>
      <c r="AG13" s="29"/>
      <c r="AH13" s="96"/>
      <c r="AI13" s="82"/>
      <c r="AJ13" s="31"/>
      <c r="AK13" s="33"/>
      <c r="AL13" s="40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2"/>
        <v>0</v>
      </c>
      <c r="G14" s="23">
        <f t="shared" si="1"/>
        <v>0</v>
      </c>
      <c r="H14" s="130"/>
      <c r="I14" s="134"/>
      <c r="J14" s="134"/>
      <c r="K14" s="130"/>
      <c r="L14" s="130"/>
      <c r="M14" s="96"/>
      <c r="N14" s="82"/>
      <c r="O14" s="130"/>
      <c r="P14" s="130"/>
      <c r="Q14" s="130"/>
      <c r="R14" s="130"/>
      <c r="S14" s="130"/>
      <c r="T14" s="96"/>
      <c r="U14" s="82"/>
      <c r="V14" s="130"/>
      <c r="W14" s="130"/>
      <c r="X14" s="130"/>
      <c r="Y14" s="130"/>
      <c r="Z14" s="130"/>
      <c r="AA14" s="96"/>
      <c r="AB14" s="82"/>
      <c r="AC14" s="130"/>
      <c r="AD14" s="130"/>
      <c r="AE14" s="130"/>
      <c r="AF14" s="130"/>
      <c r="AG14" s="130"/>
      <c r="AH14" s="96"/>
      <c r="AI14" s="82"/>
      <c r="AJ14" s="131"/>
      <c r="AK14" s="131"/>
      <c r="AL14" s="133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29"/>
      <c r="I15" s="38"/>
      <c r="J15" s="38"/>
      <c r="K15" s="29"/>
      <c r="L15" s="29"/>
      <c r="M15" s="96"/>
      <c r="N15" s="82"/>
      <c r="O15" s="29"/>
      <c r="P15" s="29"/>
      <c r="Q15" s="29"/>
      <c r="R15" s="29"/>
      <c r="S15" s="29"/>
      <c r="T15" s="96"/>
      <c r="U15" s="82"/>
      <c r="V15" s="29"/>
      <c r="W15" s="29"/>
      <c r="X15" s="29"/>
      <c r="Y15" s="29"/>
      <c r="Z15" s="29"/>
      <c r="AA15" s="96"/>
      <c r="AB15" s="82"/>
      <c r="AC15" s="29"/>
      <c r="AD15" s="29"/>
      <c r="AE15" s="29"/>
      <c r="AF15" s="29"/>
      <c r="AG15" s="29"/>
      <c r="AH15" s="96"/>
      <c r="AI15" s="82"/>
      <c r="AJ15" s="31"/>
      <c r="AK15" s="33"/>
      <c r="AL15" s="40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2"/>
        <v>0</v>
      </c>
      <c r="G16" s="22">
        <f t="shared" si="1"/>
        <v>0</v>
      </c>
      <c r="H16" s="130"/>
      <c r="I16" s="134"/>
      <c r="J16" s="134"/>
      <c r="K16" s="130"/>
      <c r="L16" s="130"/>
      <c r="M16" s="96"/>
      <c r="N16" s="82"/>
      <c r="O16" s="130"/>
      <c r="P16" s="130"/>
      <c r="Q16" s="130"/>
      <c r="R16" s="130"/>
      <c r="S16" s="130"/>
      <c r="T16" s="96"/>
      <c r="U16" s="82"/>
      <c r="V16" s="130"/>
      <c r="W16" s="130"/>
      <c r="X16" s="130"/>
      <c r="Y16" s="130"/>
      <c r="Z16" s="130"/>
      <c r="AA16" s="96"/>
      <c r="AB16" s="82"/>
      <c r="AC16" s="130"/>
      <c r="AD16" s="130"/>
      <c r="AE16" s="130"/>
      <c r="AF16" s="130"/>
      <c r="AG16" s="130"/>
      <c r="AH16" s="96"/>
      <c r="AI16" s="82"/>
      <c r="AJ16" s="131"/>
      <c r="AK16" s="131"/>
      <c r="AL16" s="133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29"/>
      <c r="I17" s="38"/>
      <c r="J17" s="38"/>
      <c r="K17" s="29"/>
      <c r="L17" s="29"/>
      <c r="M17" s="96"/>
      <c r="N17" s="82"/>
      <c r="O17" s="29"/>
      <c r="P17" s="29"/>
      <c r="Q17" s="29"/>
      <c r="R17" s="29"/>
      <c r="S17" s="29"/>
      <c r="T17" s="96"/>
      <c r="U17" s="82"/>
      <c r="V17" s="29"/>
      <c r="W17" s="29"/>
      <c r="X17" s="29"/>
      <c r="Y17" s="29"/>
      <c r="Z17" s="29"/>
      <c r="AA17" s="96"/>
      <c r="AB17" s="82"/>
      <c r="AC17" s="29"/>
      <c r="AD17" s="29"/>
      <c r="AE17" s="29"/>
      <c r="AF17" s="29"/>
      <c r="AG17" s="29"/>
      <c r="AH17" s="96"/>
      <c r="AI17" s="82"/>
      <c r="AJ17" s="31"/>
      <c r="AK17" s="33"/>
      <c r="AL17" s="40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2"/>
        <v>0</v>
      </c>
      <c r="G18" s="22">
        <f t="shared" si="1"/>
        <v>0</v>
      </c>
      <c r="H18" s="130"/>
      <c r="I18" s="134"/>
      <c r="J18" s="134"/>
      <c r="K18" s="130"/>
      <c r="L18" s="130"/>
      <c r="M18" s="96"/>
      <c r="N18" s="82"/>
      <c r="O18" s="130"/>
      <c r="P18" s="130"/>
      <c r="Q18" s="130"/>
      <c r="R18" s="130"/>
      <c r="S18" s="130"/>
      <c r="T18" s="96"/>
      <c r="U18" s="82"/>
      <c r="V18" s="130"/>
      <c r="W18" s="130"/>
      <c r="X18" s="130"/>
      <c r="Y18" s="130"/>
      <c r="Z18" s="130"/>
      <c r="AA18" s="96"/>
      <c r="AB18" s="82"/>
      <c r="AC18" s="130"/>
      <c r="AD18" s="130"/>
      <c r="AE18" s="130"/>
      <c r="AF18" s="130"/>
      <c r="AG18" s="130"/>
      <c r="AH18" s="96"/>
      <c r="AI18" s="82"/>
      <c r="AJ18" s="131"/>
      <c r="AK18" s="131"/>
      <c r="AL18" s="133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29"/>
      <c r="I19" s="38"/>
      <c r="J19" s="38"/>
      <c r="K19" s="29"/>
      <c r="L19" s="29"/>
      <c r="M19" s="96"/>
      <c r="N19" s="82"/>
      <c r="O19" s="29"/>
      <c r="P19" s="29"/>
      <c r="Q19" s="29"/>
      <c r="R19" s="29"/>
      <c r="S19" s="29"/>
      <c r="T19" s="96"/>
      <c r="U19" s="82"/>
      <c r="V19" s="29"/>
      <c r="W19" s="29"/>
      <c r="X19" s="29"/>
      <c r="Y19" s="29"/>
      <c r="Z19" s="29"/>
      <c r="AA19" s="96"/>
      <c r="AB19" s="82"/>
      <c r="AC19" s="29"/>
      <c r="AD19" s="29"/>
      <c r="AE19" s="29"/>
      <c r="AF19" s="29"/>
      <c r="AG19" s="29"/>
      <c r="AH19" s="96"/>
      <c r="AI19" s="82"/>
      <c r="AJ19" s="31"/>
      <c r="AK19" s="33"/>
      <c r="AL19" s="40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2"/>
        <v>0</v>
      </c>
      <c r="G20" s="22">
        <f t="shared" si="1"/>
        <v>0</v>
      </c>
      <c r="H20" s="130"/>
      <c r="I20" s="134"/>
      <c r="J20" s="134"/>
      <c r="K20" s="130"/>
      <c r="L20" s="130"/>
      <c r="M20" s="96"/>
      <c r="N20" s="82"/>
      <c r="O20" s="130"/>
      <c r="P20" s="130"/>
      <c r="Q20" s="130"/>
      <c r="R20" s="130"/>
      <c r="S20" s="130"/>
      <c r="T20" s="96"/>
      <c r="U20" s="82"/>
      <c r="V20" s="130"/>
      <c r="W20" s="130"/>
      <c r="X20" s="130"/>
      <c r="Y20" s="130"/>
      <c r="Z20" s="130"/>
      <c r="AA20" s="96"/>
      <c r="AB20" s="82"/>
      <c r="AC20" s="130"/>
      <c r="AD20" s="130"/>
      <c r="AE20" s="130"/>
      <c r="AF20" s="130"/>
      <c r="AG20" s="130"/>
      <c r="AH20" s="96"/>
      <c r="AI20" s="82"/>
      <c r="AJ20" s="131"/>
      <c r="AK20" s="131"/>
      <c r="AL20" s="133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29"/>
      <c r="I21" s="38"/>
      <c r="J21" s="38"/>
      <c r="K21" s="29"/>
      <c r="L21" s="29"/>
      <c r="M21" s="96"/>
      <c r="N21" s="82"/>
      <c r="O21" s="29"/>
      <c r="P21" s="29"/>
      <c r="Q21" s="29"/>
      <c r="R21" s="29"/>
      <c r="S21" s="29"/>
      <c r="T21" s="96"/>
      <c r="U21" s="82"/>
      <c r="V21" s="29"/>
      <c r="W21" s="29"/>
      <c r="X21" s="29"/>
      <c r="Y21" s="29"/>
      <c r="Z21" s="29"/>
      <c r="AA21" s="96"/>
      <c r="AB21" s="82"/>
      <c r="AC21" s="29"/>
      <c r="AD21" s="29"/>
      <c r="AE21" s="29"/>
      <c r="AF21" s="29"/>
      <c r="AG21" s="29"/>
      <c r="AH21" s="96"/>
      <c r="AI21" s="82"/>
      <c r="AJ21" s="31"/>
      <c r="AK21" s="33"/>
      <c r="AL21" s="40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2"/>
        <v>0</v>
      </c>
      <c r="G22" s="22">
        <f t="shared" si="1"/>
        <v>0</v>
      </c>
      <c r="H22" s="130"/>
      <c r="I22" s="134"/>
      <c r="J22" s="134"/>
      <c r="K22" s="130"/>
      <c r="L22" s="130"/>
      <c r="M22" s="96"/>
      <c r="N22" s="82"/>
      <c r="O22" s="130"/>
      <c r="P22" s="130"/>
      <c r="Q22" s="130"/>
      <c r="R22" s="130"/>
      <c r="S22" s="130"/>
      <c r="T22" s="96"/>
      <c r="U22" s="82"/>
      <c r="V22" s="130"/>
      <c r="W22" s="130"/>
      <c r="X22" s="130"/>
      <c r="Y22" s="130"/>
      <c r="Z22" s="130"/>
      <c r="AA22" s="96"/>
      <c r="AB22" s="82"/>
      <c r="AC22" s="130"/>
      <c r="AD22" s="130"/>
      <c r="AE22" s="130"/>
      <c r="AF22" s="130"/>
      <c r="AG22" s="130"/>
      <c r="AH22" s="96"/>
      <c r="AI22" s="82"/>
      <c r="AJ22" s="131"/>
      <c r="AK22" s="131"/>
      <c r="AL22" s="133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4"/>
      <c r="I23" s="45"/>
      <c r="J23" s="45"/>
      <c r="K23" s="44"/>
      <c r="L23" s="44"/>
      <c r="M23" s="97"/>
      <c r="N23" s="83"/>
      <c r="O23" s="44"/>
      <c r="P23" s="44"/>
      <c r="Q23" s="44"/>
      <c r="R23" s="44"/>
      <c r="S23" s="44"/>
      <c r="T23" s="97"/>
      <c r="U23" s="83"/>
      <c r="V23" s="44"/>
      <c r="W23" s="44"/>
      <c r="X23" s="44"/>
      <c r="Y23" s="44"/>
      <c r="Z23" s="44"/>
      <c r="AA23" s="97"/>
      <c r="AB23" s="83"/>
      <c r="AC23" s="44"/>
      <c r="AD23" s="44"/>
      <c r="AE23" s="44"/>
      <c r="AF23" s="44"/>
      <c r="AG23" s="44"/>
      <c r="AH23" s="97"/>
      <c r="AI23" s="83"/>
      <c r="AJ23" s="46"/>
      <c r="AK23" s="46"/>
      <c r="AL23" s="47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41</v>
      </c>
      <c r="C27" s="154">
        <v>45999</v>
      </c>
      <c r="D27" s="155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47</v>
      </c>
      <c r="C28" s="162">
        <v>46016</v>
      </c>
      <c r="D28" s="163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42</v>
      </c>
      <c r="C29" s="154">
        <v>46017</v>
      </c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60"/>
      <c r="D33" s="16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9YzFC0zbfcf2sFkHh92PWmeaHb1wNZ9yAWAu4K9jzOfoqObZvAm7xVRsFGIR0wKUchhGdlW/zABbQo3mQxBZ7Q==" saltValue="HNNRduVdBxw2mb5ZFPNt2Q==" spinCount="100000" sheet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AA7">
    <cfRule type="cellIs" dxfId="18" priority="9" operator="equal">
      <formula>$O$30</formula>
    </cfRule>
    <cfRule type="cellIs" dxfId="17" priority="10" operator="equal">
      <formula>$O$28</formula>
    </cfRule>
    <cfRule type="cellIs" dxfId="16" priority="11" operator="equal">
      <formula>$K$30</formula>
    </cfRule>
    <cfRule type="cellIs" dxfId="15" priority="12" operator="equal">
      <formula>$K$28</formula>
    </cfRule>
  </conditionalFormatting>
  <conditionalFormatting sqref="H6:AL6">
    <cfRule type="cellIs" dxfId="14" priority="1" stopIfTrue="1" operator="equal">
      <formula>$C$27</formula>
    </cfRule>
    <cfRule type="cellIs" dxfId="13" priority="2" stopIfTrue="1" operator="equal">
      <formula>$C$28</formula>
    </cfRule>
    <cfRule type="cellIs" dxfId="12" priority="3" stopIfTrue="1" operator="equal">
      <formula>$C$29</formula>
    </cfRule>
    <cfRule type="cellIs" dxfId="11" priority="4" stopIfTrue="1" operator="equal">
      <formula>$C$30</formula>
    </cfRule>
    <cfRule type="cellIs" dxfId="10" priority="29" operator="equal">
      <formula>$C$33</formula>
    </cfRule>
    <cfRule type="cellIs" dxfId="9" priority="30" operator="equal">
      <formula>$C$32</formula>
    </cfRule>
    <cfRule type="cellIs" dxfId="8" priority="31" operator="equal">
      <formula>$C$31</formula>
    </cfRule>
  </conditionalFormatting>
  <conditionalFormatting sqref="I8:M8 O8:AL8 H9:AL11 H12:AJ12 AL12 H13:AL26">
    <cfRule type="cellIs" dxfId="7" priority="17" operator="equal">
      <formula>$O$30</formula>
    </cfRule>
    <cfRule type="cellIs" dxfId="6" priority="18" operator="equal">
      <formula>$O$28</formula>
    </cfRule>
    <cfRule type="cellIs" dxfId="5" priority="19" operator="equal">
      <formula>$K$30</formula>
    </cfRule>
    <cfRule type="cellIs" dxfId="4" priority="20" operator="equal">
      <formula>$K$28</formula>
    </cfRule>
  </conditionalFormatting>
  <conditionalFormatting sqref="AC7:AL7">
    <cfRule type="cellIs" dxfId="3" priority="5" operator="equal">
      <formula>$O$30</formula>
    </cfRule>
    <cfRule type="cellIs" dxfId="2" priority="6" operator="equal">
      <formula>$O$28</formula>
    </cfRule>
    <cfRule type="cellIs" dxfId="1" priority="7" operator="equal">
      <formula>$K$30</formula>
    </cfRule>
    <cfRule type="cellIs" dxfId="0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topLeftCell="A3" zoomScale="60" zoomScaleNormal="100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5" width="8" customWidth="1"/>
  </cols>
  <sheetData>
    <row r="3" spans="2:36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6" ht="31" x14ac:dyDescent="0.35">
      <c r="B4" s="147" t="s">
        <v>45</v>
      </c>
      <c r="K4" s="1"/>
      <c r="L4" s="2"/>
      <c r="R4" s="1"/>
      <c r="S4" s="2"/>
      <c r="Y4" s="1"/>
      <c r="Z4" s="2"/>
      <c r="AF4" s="1"/>
      <c r="AG4" s="2"/>
    </row>
    <row r="5" spans="2:36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6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3">
        <v>45689</v>
      </c>
      <c r="I6" s="80">
        <v>45690</v>
      </c>
      <c r="J6" s="41">
        <v>45691</v>
      </c>
      <c r="K6" s="41">
        <v>45692</v>
      </c>
      <c r="L6" s="41">
        <v>45693</v>
      </c>
      <c r="M6" s="41">
        <v>45694</v>
      </c>
      <c r="N6" s="41">
        <v>45695</v>
      </c>
      <c r="O6" s="93">
        <v>45696</v>
      </c>
      <c r="P6" s="80">
        <v>45697</v>
      </c>
      <c r="Q6" s="41">
        <v>45698</v>
      </c>
      <c r="R6" s="41">
        <v>45699</v>
      </c>
      <c r="S6" s="41">
        <v>45700</v>
      </c>
      <c r="T6" s="41">
        <v>45701</v>
      </c>
      <c r="U6" s="41">
        <v>45702</v>
      </c>
      <c r="V6" s="93">
        <v>45703</v>
      </c>
      <c r="W6" s="80">
        <v>45704</v>
      </c>
      <c r="X6" s="41">
        <v>45705</v>
      </c>
      <c r="Y6" s="41">
        <v>45706</v>
      </c>
      <c r="Z6" s="41">
        <v>45707</v>
      </c>
      <c r="AA6" s="41">
        <v>45708</v>
      </c>
      <c r="AB6" s="41">
        <v>45709</v>
      </c>
      <c r="AC6" s="93">
        <v>45710</v>
      </c>
      <c r="AD6" s="80">
        <v>45711</v>
      </c>
      <c r="AE6" s="41">
        <v>45712</v>
      </c>
      <c r="AF6" s="41">
        <v>45713</v>
      </c>
      <c r="AG6" s="41">
        <v>45714</v>
      </c>
      <c r="AH6" s="41">
        <v>45715</v>
      </c>
      <c r="AI6" s="39">
        <v>45716</v>
      </c>
      <c r="AJ6" s="7"/>
    </row>
    <row r="7" spans="2:36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H7:AI7,"U")</f>
        <v>1</v>
      </c>
      <c r="G7" s="21">
        <f>C7-F7</f>
        <v>36</v>
      </c>
      <c r="H7" s="98"/>
      <c r="I7" s="106"/>
      <c r="J7" s="38" t="s">
        <v>22</v>
      </c>
      <c r="K7" s="38"/>
      <c r="L7" s="32"/>
      <c r="M7" s="87"/>
      <c r="N7" s="32"/>
      <c r="O7" s="98"/>
      <c r="P7" s="81"/>
      <c r="Q7" s="32" t="s">
        <v>23</v>
      </c>
      <c r="R7" s="32"/>
      <c r="S7" s="32"/>
      <c r="T7" s="32"/>
      <c r="U7" s="32"/>
      <c r="V7" s="98"/>
      <c r="W7" s="81"/>
      <c r="X7" s="32" t="s">
        <v>17</v>
      </c>
      <c r="Y7" s="32"/>
      <c r="Z7" s="32"/>
      <c r="AA7" s="121"/>
      <c r="AB7" s="32" t="s">
        <v>19</v>
      </c>
      <c r="AC7" s="98"/>
      <c r="AD7" s="81"/>
      <c r="AE7" s="32"/>
      <c r="AF7" s="32"/>
      <c r="AG7" s="33"/>
      <c r="AH7" s="33"/>
      <c r="AI7" s="119"/>
      <c r="AJ7" s="7"/>
    </row>
    <row r="8" spans="2:36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2">
        <f t="shared" si="0"/>
        <v>2</v>
      </c>
      <c r="G8" s="22">
        <f t="shared" ref="G8:G23" si="2">C8-F8</f>
        <v>38</v>
      </c>
      <c r="H8" s="96"/>
      <c r="I8" s="88"/>
      <c r="J8" s="134" t="s">
        <v>17</v>
      </c>
      <c r="K8" s="134"/>
      <c r="L8" s="130"/>
      <c r="M8" s="130"/>
      <c r="N8" s="130" t="s">
        <v>19</v>
      </c>
      <c r="O8" s="96"/>
      <c r="P8" s="82"/>
      <c r="Q8" s="130"/>
      <c r="R8" s="130"/>
      <c r="S8" s="130"/>
      <c r="T8" s="130"/>
      <c r="U8" s="130"/>
      <c r="V8" s="96"/>
      <c r="W8" s="82"/>
      <c r="X8" s="130"/>
      <c r="Y8" s="130"/>
      <c r="Z8" s="130"/>
      <c r="AA8" s="130"/>
      <c r="AB8" s="128" t="s">
        <v>17</v>
      </c>
      <c r="AC8" s="96"/>
      <c r="AD8" s="82"/>
      <c r="AE8" s="130"/>
      <c r="AF8" s="130"/>
      <c r="AG8" s="131"/>
      <c r="AH8" s="131"/>
      <c r="AI8" s="133"/>
      <c r="AJ8" s="7"/>
    </row>
    <row r="9" spans="2:36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6"/>
      <c r="I9" s="82"/>
      <c r="J9" s="36"/>
      <c r="K9" s="29"/>
      <c r="L9" s="29"/>
      <c r="M9" s="29"/>
      <c r="N9" s="29"/>
      <c r="O9" s="96"/>
      <c r="P9" s="82"/>
      <c r="Q9" s="29"/>
      <c r="R9" s="29"/>
      <c r="S9" s="29"/>
      <c r="T9" s="29"/>
      <c r="U9" s="29"/>
      <c r="V9" s="96"/>
      <c r="W9" s="82"/>
      <c r="X9" s="29"/>
      <c r="Y9" s="29"/>
      <c r="Z9" s="29"/>
      <c r="AA9" s="29"/>
      <c r="AB9" s="29"/>
      <c r="AC9" s="96"/>
      <c r="AD9" s="82"/>
      <c r="AE9" s="29"/>
      <c r="AF9" s="29"/>
      <c r="AG9" s="31"/>
      <c r="AH9" s="31"/>
      <c r="AI9" s="37"/>
      <c r="AJ9" s="7"/>
    </row>
    <row r="10" spans="2:36" ht="32" customHeight="1" x14ac:dyDescent="0.25">
      <c r="B10" s="25"/>
      <c r="C10" s="18">
        <f t="shared" si="1"/>
        <v>0</v>
      </c>
      <c r="D10" s="27"/>
      <c r="E10" s="27"/>
      <c r="F10" s="122">
        <f t="shared" si="0"/>
        <v>0</v>
      </c>
      <c r="G10" s="22">
        <f t="shared" si="2"/>
        <v>0</v>
      </c>
      <c r="H10" s="96"/>
      <c r="I10" s="82"/>
      <c r="J10" s="134"/>
      <c r="K10" s="130"/>
      <c r="L10" s="130"/>
      <c r="M10" s="130"/>
      <c r="N10" s="130"/>
      <c r="O10" s="96"/>
      <c r="P10" s="82"/>
      <c r="Q10" s="130"/>
      <c r="R10" s="130"/>
      <c r="S10" s="130"/>
      <c r="T10" s="130"/>
      <c r="U10" s="130"/>
      <c r="V10" s="96"/>
      <c r="W10" s="82"/>
      <c r="X10" s="130"/>
      <c r="Y10" s="130"/>
      <c r="Z10" s="130"/>
      <c r="AA10" s="130"/>
      <c r="AB10" s="130"/>
      <c r="AC10" s="96"/>
      <c r="AD10" s="82"/>
      <c r="AE10" s="130"/>
      <c r="AF10" s="130"/>
      <c r="AG10" s="131"/>
      <c r="AH10" s="131"/>
      <c r="AI10" s="133"/>
      <c r="AJ10" s="7"/>
    </row>
    <row r="11" spans="2:36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6"/>
      <c r="I11" s="82"/>
      <c r="J11" s="36"/>
      <c r="K11" s="29"/>
      <c r="L11" s="29"/>
      <c r="M11" s="29"/>
      <c r="N11" s="29"/>
      <c r="O11" s="96"/>
      <c r="P11" s="82"/>
      <c r="Q11" s="29"/>
      <c r="R11" s="29"/>
      <c r="S11" s="29"/>
      <c r="T11" s="29"/>
      <c r="U11" s="29"/>
      <c r="V11" s="96"/>
      <c r="W11" s="82"/>
      <c r="X11" s="29"/>
      <c r="Y11" s="29"/>
      <c r="Z11" s="29"/>
      <c r="AA11" s="29"/>
      <c r="AB11" s="29"/>
      <c r="AC11" s="96"/>
      <c r="AD11" s="82"/>
      <c r="AE11" s="29"/>
      <c r="AF11" s="29"/>
      <c r="AG11" s="31"/>
      <c r="AH11" s="31"/>
      <c r="AI11" s="37"/>
      <c r="AJ11" s="7"/>
    </row>
    <row r="12" spans="2:36" ht="32" customHeight="1" x14ac:dyDescent="0.25">
      <c r="B12" s="25"/>
      <c r="C12" s="18">
        <f t="shared" si="1"/>
        <v>0</v>
      </c>
      <c r="D12" s="27"/>
      <c r="E12" s="27"/>
      <c r="F12" s="122">
        <f t="shared" si="0"/>
        <v>0</v>
      </c>
      <c r="G12" s="22">
        <f t="shared" si="2"/>
        <v>0</v>
      </c>
      <c r="H12" s="96"/>
      <c r="I12" s="82"/>
      <c r="J12" s="134"/>
      <c r="K12" s="130"/>
      <c r="L12" s="130"/>
      <c r="M12" s="130"/>
      <c r="N12" s="130"/>
      <c r="O12" s="96"/>
      <c r="P12" s="82"/>
      <c r="Q12" s="130"/>
      <c r="R12" s="130"/>
      <c r="S12" s="130"/>
      <c r="T12" s="130"/>
      <c r="U12" s="130"/>
      <c r="V12" s="96"/>
      <c r="W12" s="82"/>
      <c r="X12" s="130"/>
      <c r="Y12" s="130"/>
      <c r="Z12" s="130"/>
      <c r="AA12" s="130"/>
      <c r="AB12" s="130"/>
      <c r="AC12" s="96"/>
      <c r="AD12" s="82"/>
      <c r="AE12" s="130"/>
      <c r="AF12" s="130"/>
      <c r="AG12" s="131"/>
      <c r="AH12" s="131"/>
      <c r="AI12" s="133"/>
      <c r="AJ12" s="7"/>
    </row>
    <row r="13" spans="2:36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6"/>
      <c r="I13" s="82"/>
      <c r="J13" s="36"/>
      <c r="K13" s="29"/>
      <c r="L13" s="29"/>
      <c r="M13" s="29"/>
      <c r="N13" s="29"/>
      <c r="O13" s="96"/>
      <c r="P13" s="82"/>
      <c r="Q13" s="29"/>
      <c r="R13" s="29"/>
      <c r="S13" s="29"/>
      <c r="T13" s="29"/>
      <c r="U13" s="29"/>
      <c r="V13" s="96"/>
      <c r="W13" s="82"/>
      <c r="X13" s="29"/>
      <c r="Y13" s="29"/>
      <c r="Z13" s="29"/>
      <c r="AA13" s="29"/>
      <c r="AB13" s="29"/>
      <c r="AC13" s="96"/>
      <c r="AD13" s="82"/>
      <c r="AE13" s="29"/>
      <c r="AF13" s="29"/>
      <c r="AG13" s="31"/>
      <c r="AH13" s="31"/>
      <c r="AI13" s="37"/>
      <c r="AJ13" s="7"/>
    </row>
    <row r="14" spans="2:36" ht="32" customHeight="1" x14ac:dyDescent="0.25">
      <c r="B14" s="26"/>
      <c r="C14" s="19">
        <f t="shared" si="1"/>
        <v>0</v>
      </c>
      <c r="D14" s="28"/>
      <c r="E14" s="28"/>
      <c r="F14" s="122">
        <f t="shared" si="0"/>
        <v>0</v>
      </c>
      <c r="G14" s="23">
        <f t="shared" si="2"/>
        <v>0</v>
      </c>
      <c r="H14" s="96"/>
      <c r="I14" s="82"/>
      <c r="J14" s="134"/>
      <c r="K14" s="130"/>
      <c r="L14" s="130"/>
      <c r="M14" s="130"/>
      <c r="N14" s="130"/>
      <c r="O14" s="96"/>
      <c r="P14" s="82"/>
      <c r="Q14" s="130"/>
      <c r="R14" s="130"/>
      <c r="S14" s="130"/>
      <c r="T14" s="130"/>
      <c r="U14" s="130"/>
      <c r="V14" s="96"/>
      <c r="W14" s="82"/>
      <c r="X14" s="130"/>
      <c r="Y14" s="130"/>
      <c r="Z14" s="130"/>
      <c r="AA14" s="130"/>
      <c r="AB14" s="130"/>
      <c r="AC14" s="96"/>
      <c r="AD14" s="82"/>
      <c r="AE14" s="130"/>
      <c r="AF14" s="130"/>
      <c r="AG14" s="131"/>
      <c r="AH14" s="131"/>
      <c r="AI14" s="133"/>
      <c r="AJ14" s="7"/>
    </row>
    <row r="15" spans="2:36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6"/>
      <c r="I15" s="82"/>
      <c r="J15" s="36"/>
      <c r="K15" s="29"/>
      <c r="L15" s="29"/>
      <c r="M15" s="29"/>
      <c r="N15" s="29"/>
      <c r="O15" s="96"/>
      <c r="P15" s="82"/>
      <c r="Q15" s="29"/>
      <c r="R15" s="29"/>
      <c r="S15" s="29"/>
      <c r="T15" s="29"/>
      <c r="U15" s="29"/>
      <c r="V15" s="96"/>
      <c r="W15" s="82"/>
      <c r="X15" s="29"/>
      <c r="Y15" s="29"/>
      <c r="Z15" s="29"/>
      <c r="AA15" s="29"/>
      <c r="AB15" s="29"/>
      <c r="AC15" s="96"/>
      <c r="AD15" s="82"/>
      <c r="AE15" s="29"/>
      <c r="AF15" s="29"/>
      <c r="AG15" s="31"/>
      <c r="AH15" s="31"/>
      <c r="AI15" s="37"/>
      <c r="AJ15" s="7"/>
    </row>
    <row r="16" spans="2:36" ht="32" customHeight="1" x14ac:dyDescent="0.25">
      <c r="B16" s="25"/>
      <c r="C16" s="18">
        <f t="shared" si="1"/>
        <v>0</v>
      </c>
      <c r="D16" s="27"/>
      <c r="E16" s="27"/>
      <c r="F16" s="122">
        <f t="shared" si="0"/>
        <v>0</v>
      </c>
      <c r="G16" s="22">
        <f t="shared" si="2"/>
        <v>0</v>
      </c>
      <c r="H16" s="96"/>
      <c r="I16" s="82"/>
      <c r="J16" s="134"/>
      <c r="K16" s="130"/>
      <c r="L16" s="130"/>
      <c r="M16" s="130"/>
      <c r="N16" s="130"/>
      <c r="O16" s="96"/>
      <c r="P16" s="82"/>
      <c r="Q16" s="130"/>
      <c r="R16" s="130"/>
      <c r="S16" s="130"/>
      <c r="T16" s="130"/>
      <c r="U16" s="130"/>
      <c r="V16" s="96"/>
      <c r="W16" s="82"/>
      <c r="X16" s="130"/>
      <c r="Y16" s="130"/>
      <c r="Z16" s="130"/>
      <c r="AA16" s="130"/>
      <c r="AB16" s="130"/>
      <c r="AC16" s="96"/>
      <c r="AD16" s="82"/>
      <c r="AE16" s="130"/>
      <c r="AF16" s="130"/>
      <c r="AG16" s="131"/>
      <c r="AH16" s="131"/>
      <c r="AI16" s="133"/>
      <c r="AJ16" s="7"/>
    </row>
    <row r="17" spans="2:36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6"/>
      <c r="I17" s="82"/>
      <c r="J17" s="36"/>
      <c r="K17" s="29"/>
      <c r="L17" s="29"/>
      <c r="M17" s="29"/>
      <c r="N17" s="29"/>
      <c r="O17" s="96"/>
      <c r="P17" s="82"/>
      <c r="Q17" s="29"/>
      <c r="R17" s="29"/>
      <c r="S17" s="29"/>
      <c r="T17" s="29"/>
      <c r="U17" s="29"/>
      <c r="V17" s="96"/>
      <c r="W17" s="82"/>
      <c r="X17" s="29"/>
      <c r="Y17" s="29"/>
      <c r="Z17" s="29"/>
      <c r="AA17" s="29"/>
      <c r="AB17" s="29"/>
      <c r="AC17" s="96"/>
      <c r="AD17" s="82"/>
      <c r="AE17" s="29"/>
      <c r="AF17" s="29"/>
      <c r="AG17" s="31"/>
      <c r="AH17" s="31"/>
      <c r="AI17" s="37"/>
      <c r="AJ17" s="7"/>
    </row>
    <row r="18" spans="2:36" ht="32" customHeight="1" x14ac:dyDescent="0.25">
      <c r="B18" s="25"/>
      <c r="C18" s="18">
        <f t="shared" si="1"/>
        <v>0</v>
      </c>
      <c r="D18" s="27"/>
      <c r="E18" s="27"/>
      <c r="F18" s="122">
        <f t="shared" si="0"/>
        <v>0</v>
      </c>
      <c r="G18" s="22">
        <f t="shared" si="2"/>
        <v>0</v>
      </c>
      <c r="H18" s="96"/>
      <c r="I18" s="82"/>
      <c r="J18" s="134"/>
      <c r="K18" s="130"/>
      <c r="L18" s="130"/>
      <c r="M18" s="130"/>
      <c r="N18" s="130"/>
      <c r="O18" s="96"/>
      <c r="P18" s="82"/>
      <c r="Q18" s="130"/>
      <c r="R18" s="130"/>
      <c r="S18" s="130"/>
      <c r="T18" s="130"/>
      <c r="U18" s="130"/>
      <c r="V18" s="96"/>
      <c r="W18" s="82"/>
      <c r="X18" s="130"/>
      <c r="Y18" s="130"/>
      <c r="Z18" s="130"/>
      <c r="AA18" s="130"/>
      <c r="AB18" s="130"/>
      <c r="AC18" s="96"/>
      <c r="AD18" s="82"/>
      <c r="AE18" s="130"/>
      <c r="AF18" s="130"/>
      <c r="AG18" s="131"/>
      <c r="AH18" s="131"/>
      <c r="AI18" s="133"/>
      <c r="AJ18" s="7"/>
    </row>
    <row r="19" spans="2:36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6"/>
      <c r="I19" s="82"/>
      <c r="J19" s="36"/>
      <c r="K19" s="29"/>
      <c r="L19" s="29"/>
      <c r="M19" s="29"/>
      <c r="N19" s="29"/>
      <c r="O19" s="96"/>
      <c r="P19" s="82"/>
      <c r="Q19" s="29"/>
      <c r="R19" s="29"/>
      <c r="S19" s="29"/>
      <c r="T19" s="29"/>
      <c r="U19" s="29"/>
      <c r="V19" s="96"/>
      <c r="W19" s="82"/>
      <c r="X19" s="29"/>
      <c r="Y19" s="29"/>
      <c r="Z19" s="29"/>
      <c r="AA19" s="29"/>
      <c r="AB19" s="29"/>
      <c r="AC19" s="96"/>
      <c r="AD19" s="82"/>
      <c r="AE19" s="29"/>
      <c r="AF19" s="29"/>
      <c r="AG19" s="31"/>
      <c r="AH19" s="31"/>
      <c r="AI19" s="37"/>
      <c r="AJ19" s="7"/>
    </row>
    <row r="20" spans="2:36" ht="33" customHeight="1" x14ac:dyDescent="0.25">
      <c r="B20" s="25"/>
      <c r="C20" s="18">
        <f t="shared" si="1"/>
        <v>0</v>
      </c>
      <c r="D20" s="27"/>
      <c r="E20" s="27"/>
      <c r="F20" s="122">
        <f t="shared" si="0"/>
        <v>0</v>
      </c>
      <c r="G20" s="22">
        <f t="shared" si="2"/>
        <v>0</v>
      </c>
      <c r="H20" s="96"/>
      <c r="I20" s="82"/>
      <c r="J20" s="134"/>
      <c r="K20" s="130"/>
      <c r="L20" s="130"/>
      <c r="M20" s="130"/>
      <c r="N20" s="130"/>
      <c r="O20" s="96"/>
      <c r="P20" s="82"/>
      <c r="Q20" s="130"/>
      <c r="R20" s="130"/>
      <c r="S20" s="130"/>
      <c r="T20" s="130"/>
      <c r="U20" s="130"/>
      <c r="V20" s="96"/>
      <c r="W20" s="82"/>
      <c r="X20" s="130"/>
      <c r="Y20" s="130"/>
      <c r="Z20" s="130"/>
      <c r="AA20" s="130"/>
      <c r="AB20" s="130"/>
      <c r="AC20" s="96"/>
      <c r="AD20" s="82"/>
      <c r="AE20" s="130"/>
      <c r="AF20" s="130"/>
      <c r="AG20" s="131"/>
      <c r="AH20" s="131"/>
      <c r="AI20" s="133"/>
      <c r="AJ20" s="7"/>
    </row>
    <row r="21" spans="2:36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6"/>
      <c r="I21" s="82"/>
      <c r="J21" s="36"/>
      <c r="K21" s="29"/>
      <c r="L21" s="29"/>
      <c r="M21" s="29"/>
      <c r="N21" s="29"/>
      <c r="O21" s="96"/>
      <c r="P21" s="82"/>
      <c r="Q21" s="29"/>
      <c r="R21" s="29"/>
      <c r="S21" s="29"/>
      <c r="T21" s="29"/>
      <c r="U21" s="29"/>
      <c r="V21" s="96"/>
      <c r="W21" s="82"/>
      <c r="X21" s="29"/>
      <c r="Y21" s="29"/>
      <c r="Z21" s="29"/>
      <c r="AA21" s="29"/>
      <c r="AB21" s="29"/>
      <c r="AC21" s="96"/>
      <c r="AD21" s="82"/>
      <c r="AE21" s="29"/>
      <c r="AF21" s="29"/>
      <c r="AG21" s="31"/>
      <c r="AH21" s="31"/>
      <c r="AI21" s="37"/>
      <c r="AJ21" s="7"/>
    </row>
    <row r="22" spans="2:36" ht="32" customHeight="1" x14ac:dyDescent="0.25">
      <c r="B22" s="25"/>
      <c r="C22" s="18">
        <f t="shared" si="1"/>
        <v>0</v>
      </c>
      <c r="D22" s="27"/>
      <c r="E22" s="27"/>
      <c r="F22" s="122">
        <f t="shared" si="0"/>
        <v>0</v>
      </c>
      <c r="G22" s="22">
        <f t="shared" si="2"/>
        <v>0</v>
      </c>
      <c r="H22" s="96"/>
      <c r="I22" s="82"/>
      <c r="J22" s="134"/>
      <c r="K22" s="130"/>
      <c r="L22" s="130"/>
      <c r="M22" s="130"/>
      <c r="N22" s="130"/>
      <c r="O22" s="96"/>
      <c r="P22" s="82"/>
      <c r="Q22" s="130"/>
      <c r="R22" s="130"/>
      <c r="S22" s="130"/>
      <c r="T22" s="130"/>
      <c r="U22" s="130"/>
      <c r="V22" s="96"/>
      <c r="W22" s="82"/>
      <c r="X22" s="130"/>
      <c r="Y22" s="130"/>
      <c r="Z22" s="130"/>
      <c r="AA22" s="130"/>
      <c r="AB22" s="130"/>
      <c r="AC22" s="96"/>
      <c r="AD22" s="82"/>
      <c r="AE22" s="130"/>
      <c r="AF22" s="130"/>
      <c r="AG22" s="131"/>
      <c r="AH22" s="131"/>
      <c r="AI22" s="133"/>
      <c r="AJ22" s="7"/>
    </row>
    <row r="23" spans="2:36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7"/>
      <c r="I23" s="83"/>
      <c r="J23" s="45"/>
      <c r="K23" s="44"/>
      <c r="L23" s="44"/>
      <c r="M23" s="44"/>
      <c r="N23" s="44"/>
      <c r="O23" s="97"/>
      <c r="P23" s="83"/>
      <c r="Q23" s="44"/>
      <c r="R23" s="44"/>
      <c r="S23" s="44"/>
      <c r="T23" s="44"/>
      <c r="U23" s="44"/>
      <c r="V23" s="97"/>
      <c r="W23" s="83"/>
      <c r="X23" s="44"/>
      <c r="Y23" s="44"/>
      <c r="Z23" s="44"/>
      <c r="AA23" s="44"/>
      <c r="AB23" s="44"/>
      <c r="AC23" s="97"/>
      <c r="AD23" s="83"/>
      <c r="AE23" s="44"/>
      <c r="AF23" s="44"/>
      <c r="AG23" s="46"/>
      <c r="AH23" s="46"/>
      <c r="AI23" s="47"/>
      <c r="AJ23" s="7"/>
    </row>
    <row r="24" spans="2:36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7"/>
    </row>
    <row r="25" spans="2:36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X25" s="72"/>
      <c r="AD25" s="10"/>
      <c r="AE25" s="10"/>
      <c r="AJ25" s="7"/>
    </row>
    <row r="26" spans="2:36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7"/>
    </row>
    <row r="27" spans="2:36" ht="30" customHeight="1" x14ac:dyDescent="0.25">
      <c r="B27" s="77" t="s">
        <v>16</v>
      </c>
      <c r="C27" s="152"/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7"/>
    </row>
    <row r="28" spans="2:36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7"/>
    </row>
    <row r="29" spans="2:36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7"/>
    </row>
    <row r="30" spans="2:36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J30" s="7"/>
    </row>
    <row r="31" spans="2:36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6" ht="30" customHeight="1" x14ac:dyDescent="0.25">
      <c r="B32" s="78" t="s">
        <v>16</v>
      </c>
      <c r="C32" s="154"/>
      <c r="D32" s="155"/>
      <c r="W32" s="9" t="s">
        <v>35</v>
      </c>
    </row>
    <row r="33" spans="2:36" ht="30" customHeight="1" x14ac:dyDescent="0.25">
      <c r="B33" s="79" t="s">
        <v>16</v>
      </c>
      <c r="C33" s="150"/>
      <c r="D33" s="151"/>
      <c r="AJ33" s="7"/>
    </row>
    <row r="34" spans="2:36" ht="30" customHeight="1" x14ac:dyDescent="0.35">
      <c r="G34" s="5" t="s">
        <v>5</v>
      </c>
      <c r="AJ34" s="7"/>
    </row>
    <row r="35" spans="2:36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7"/>
    </row>
    <row r="36" spans="2:36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7"/>
    </row>
    <row r="37" spans="2:36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7"/>
    </row>
    <row r="38" spans="2:36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7"/>
    </row>
    <row r="39" spans="2:36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7"/>
    </row>
    <row r="40" spans="2:36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6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RrvaTViYL++DT3BeImH/3Wmn/cqnqlgSpbFfYy5pYJPjpUy4wmG9WCQChUBC1L5qCMB6YTlRmMbgUhQvXUxh3Q==" saltValue="1Ue2ikeD1Vw7K4la233LeQ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6:AI6">
    <cfRule type="cellIs" dxfId="171" priority="36" stopIfTrue="1" operator="equal">
      <formula>$C$27</formula>
    </cfRule>
    <cfRule type="cellIs" dxfId="170" priority="2" stopIfTrue="1" operator="equal">
      <formula>$C$29</formula>
    </cfRule>
    <cfRule type="cellIs" dxfId="169" priority="3" stopIfTrue="1" operator="equal">
      <formula>$C$30</formula>
    </cfRule>
    <cfRule type="cellIs" dxfId="168" priority="4" operator="equal">
      <formula>$C$31</formula>
    </cfRule>
    <cfRule type="cellIs" dxfId="167" priority="1" operator="equal">
      <formula>$C$28</formula>
    </cfRule>
    <cfRule type="cellIs" dxfId="166" priority="29" operator="equal">
      <formula>$C$33</formula>
    </cfRule>
    <cfRule type="cellIs" dxfId="165" priority="30" operator="equal">
      <formula>$C$32</formula>
    </cfRule>
    <cfRule type="cellIs" dxfId="164" priority="31" operator="equal">
      <formula>$C$31</formula>
    </cfRule>
  </conditionalFormatting>
  <conditionalFormatting sqref="H24:AI26">
    <cfRule type="cellIs" dxfId="163" priority="14" operator="equal">
      <formula>$O$28</formula>
    </cfRule>
    <cfRule type="cellIs" dxfId="162" priority="15" operator="equal">
      <formula>$K$30</formula>
    </cfRule>
    <cfRule type="cellIs" dxfId="161" priority="16" operator="equal">
      <formula>$K$28</formula>
    </cfRule>
    <cfRule type="cellIs" dxfId="160" priority="13" operator="equal">
      <formula>$O$30</formula>
    </cfRule>
  </conditionalFormatting>
  <conditionalFormatting sqref="I7:Z7 H7:H23">
    <cfRule type="cellIs" dxfId="159" priority="9" operator="equal">
      <formula>$O$30</formula>
    </cfRule>
    <cfRule type="cellIs" dxfId="158" priority="10" operator="equal">
      <formula>$O$28</formula>
    </cfRule>
    <cfRule type="cellIs" dxfId="157" priority="11" operator="equal">
      <formula>$K$30</formula>
    </cfRule>
    <cfRule type="cellIs" dxfId="156" priority="12" operator="equal">
      <formula>$K$28</formula>
    </cfRule>
  </conditionalFormatting>
  <conditionalFormatting sqref="I9:AI23">
    <cfRule type="cellIs" dxfId="155" priority="5" operator="equal">
      <formula>$O$30</formula>
    </cfRule>
    <cfRule type="cellIs" dxfId="154" priority="6" operator="equal">
      <formula>$O$28</formula>
    </cfRule>
    <cfRule type="cellIs" dxfId="153" priority="7" operator="equal">
      <formula>$K$30</formula>
    </cfRule>
    <cfRule type="cellIs" dxfId="152" priority="8" operator="equal">
      <formula>$K$28</formula>
    </cfRule>
  </conditionalFormatting>
  <conditionalFormatting sqref="AB7:AI8 I8:AA8">
    <cfRule type="cellIs" dxfId="151" priority="32" operator="equal">
      <formula>$O$30</formula>
    </cfRule>
    <cfRule type="cellIs" dxfId="150" priority="33" operator="equal">
      <formula>$O$28</formula>
    </cfRule>
    <cfRule type="cellIs" dxfId="149" priority="34" operator="equal">
      <formula>$K$30</formula>
    </cfRule>
    <cfRule type="cellIs" dxfId="148" priority="35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topLeftCell="A2" zoomScale="60" zoomScaleNormal="68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46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3">
        <v>45717</v>
      </c>
      <c r="I6" s="80">
        <v>45718</v>
      </c>
      <c r="J6" s="115">
        <v>45719</v>
      </c>
      <c r="K6" s="115">
        <v>45720</v>
      </c>
      <c r="L6" s="115">
        <v>45721</v>
      </c>
      <c r="M6" s="115">
        <v>45722</v>
      </c>
      <c r="N6" s="115">
        <v>45723</v>
      </c>
      <c r="O6" s="93">
        <v>45724</v>
      </c>
      <c r="P6" s="80">
        <v>45725</v>
      </c>
      <c r="Q6" s="115">
        <v>45726</v>
      </c>
      <c r="R6" s="115">
        <v>45727</v>
      </c>
      <c r="S6" s="115">
        <v>45728</v>
      </c>
      <c r="T6" s="115">
        <v>45729</v>
      </c>
      <c r="U6" s="115">
        <v>45730</v>
      </c>
      <c r="V6" s="93">
        <v>45731</v>
      </c>
      <c r="W6" s="80">
        <v>45732</v>
      </c>
      <c r="X6" s="115">
        <v>45733</v>
      </c>
      <c r="Y6" s="115">
        <v>45734</v>
      </c>
      <c r="Z6" s="115">
        <v>45735</v>
      </c>
      <c r="AA6" s="115">
        <v>45736</v>
      </c>
      <c r="AB6" s="115">
        <v>45737</v>
      </c>
      <c r="AC6" s="93">
        <v>45738</v>
      </c>
      <c r="AD6" s="80">
        <v>45739</v>
      </c>
      <c r="AE6" s="115">
        <v>45740</v>
      </c>
      <c r="AF6" s="115">
        <v>45741</v>
      </c>
      <c r="AG6" s="115">
        <v>45742</v>
      </c>
      <c r="AH6" s="115">
        <v>45743</v>
      </c>
      <c r="AI6" s="115">
        <v>45744</v>
      </c>
      <c r="AJ6" s="93">
        <v>45745</v>
      </c>
      <c r="AK6" s="80">
        <v>45746</v>
      </c>
      <c r="AL6" s="137">
        <v>45747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I7:AL7,"U")</f>
        <v>2</v>
      </c>
      <c r="G7" s="21">
        <f>C7-F7</f>
        <v>35</v>
      </c>
      <c r="H7" s="135"/>
      <c r="I7" s="82"/>
      <c r="J7" s="38" t="s">
        <v>22</v>
      </c>
      <c r="K7" s="32" t="s">
        <v>22</v>
      </c>
      <c r="L7" s="32"/>
      <c r="M7" s="87"/>
      <c r="N7" s="32"/>
      <c r="O7" s="98"/>
      <c r="P7" s="81"/>
      <c r="Q7" s="121"/>
      <c r="R7" s="32"/>
      <c r="S7" s="32"/>
      <c r="T7" s="32"/>
      <c r="U7" s="32" t="s">
        <v>17</v>
      </c>
      <c r="V7" s="136"/>
      <c r="W7" s="116"/>
      <c r="X7" s="29"/>
      <c r="Y7" s="121"/>
      <c r="Z7" s="29"/>
      <c r="AA7" s="32" t="s">
        <v>17</v>
      </c>
      <c r="AB7" s="32" t="s">
        <v>19</v>
      </c>
      <c r="AC7" s="114"/>
      <c r="AD7" s="81"/>
      <c r="AE7" s="32"/>
      <c r="AF7" s="33"/>
      <c r="AG7" s="33"/>
      <c r="AH7" s="33"/>
      <c r="AI7" s="33"/>
      <c r="AJ7" s="99"/>
      <c r="AK7" s="84"/>
      <c r="AL7" s="4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>COUNTIF( I8:AL8,"U")</f>
        <v>2</v>
      </c>
      <c r="G8" s="22">
        <f t="shared" ref="G8:G23" si="1">C8-F8</f>
        <v>38</v>
      </c>
      <c r="H8" s="114"/>
      <c r="I8" s="82"/>
      <c r="J8" s="134" t="s">
        <v>17</v>
      </c>
      <c r="K8" s="130" t="s">
        <v>17</v>
      </c>
      <c r="L8" s="130"/>
      <c r="M8" s="130"/>
      <c r="N8" s="130" t="s">
        <v>19</v>
      </c>
      <c r="O8" s="96"/>
      <c r="P8" s="82"/>
      <c r="Q8" s="130"/>
      <c r="R8" s="130"/>
      <c r="S8" s="130"/>
      <c r="T8" s="130"/>
      <c r="U8" s="130"/>
      <c r="V8" s="96"/>
      <c r="W8" s="103"/>
      <c r="X8" s="130"/>
      <c r="Y8" s="130"/>
      <c r="Z8" s="130"/>
      <c r="AA8" s="130"/>
      <c r="AB8" s="130"/>
      <c r="AC8" s="96"/>
      <c r="AD8" s="82"/>
      <c r="AE8" s="130"/>
      <c r="AF8" s="131"/>
      <c r="AG8" s="131"/>
      <c r="AH8" s="131"/>
      <c r="AI8" s="131"/>
      <c r="AJ8" s="100"/>
      <c r="AK8" s="85"/>
      <c r="AL8" s="133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2" si="2">COUNTIF( H9:AL9,"U")</f>
        <v>0</v>
      </c>
      <c r="G9" s="21">
        <f t="shared" si="1"/>
        <v>0</v>
      </c>
      <c r="H9" s="96"/>
      <c r="I9" s="116"/>
      <c r="J9" s="36"/>
      <c r="K9" s="29"/>
      <c r="L9" s="29"/>
      <c r="M9" s="29"/>
      <c r="N9" s="29"/>
      <c r="O9" s="96"/>
      <c r="P9" s="82"/>
      <c r="Q9" s="29"/>
      <c r="R9" s="29"/>
      <c r="S9" s="29"/>
      <c r="T9" s="29"/>
      <c r="U9" s="29"/>
      <c r="V9" s="96"/>
      <c r="W9" s="82"/>
      <c r="X9" s="29"/>
      <c r="Y9" s="29"/>
      <c r="Z9" s="29"/>
      <c r="AA9" s="29"/>
      <c r="AB9" s="29"/>
      <c r="AC9" s="96"/>
      <c r="AD9" s="82"/>
      <c r="AE9" s="29"/>
      <c r="AF9" s="31"/>
      <c r="AG9" s="31"/>
      <c r="AH9" s="31"/>
      <c r="AI9" s="31"/>
      <c r="AJ9" s="100"/>
      <c r="AK9" s="85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2"/>
        <v>0</v>
      </c>
      <c r="G10" s="22">
        <f t="shared" si="1"/>
        <v>0</v>
      </c>
      <c r="H10" s="96"/>
      <c r="I10" s="82"/>
      <c r="J10" s="134"/>
      <c r="K10" s="130"/>
      <c r="L10" s="130"/>
      <c r="M10" s="130"/>
      <c r="N10" s="130"/>
      <c r="O10" s="96"/>
      <c r="P10" s="82"/>
      <c r="Q10" s="130"/>
      <c r="R10" s="130"/>
      <c r="S10" s="130"/>
      <c r="T10" s="130"/>
      <c r="U10" s="130"/>
      <c r="V10" s="96"/>
      <c r="W10" s="82"/>
      <c r="X10" s="130"/>
      <c r="Y10" s="130"/>
      <c r="Z10" s="130"/>
      <c r="AA10" s="130"/>
      <c r="AB10" s="130"/>
      <c r="AC10" s="96"/>
      <c r="AD10" s="82"/>
      <c r="AE10" s="130"/>
      <c r="AF10" s="131"/>
      <c r="AG10" s="131"/>
      <c r="AH10" s="131"/>
      <c r="AI10" s="131"/>
      <c r="AJ10" s="100"/>
      <c r="AK10" s="85"/>
      <c r="AL10" s="133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96"/>
      <c r="I11" s="82"/>
      <c r="J11" s="36"/>
      <c r="K11" s="29"/>
      <c r="L11" s="29"/>
      <c r="M11" s="29"/>
      <c r="N11" s="29"/>
      <c r="O11" s="96"/>
      <c r="P11" s="82"/>
      <c r="Q11" s="29"/>
      <c r="R11" s="29"/>
      <c r="S11" s="29"/>
      <c r="T11" s="29"/>
      <c r="U11" s="29"/>
      <c r="V11" s="96"/>
      <c r="W11" s="82"/>
      <c r="X11" s="29"/>
      <c r="Y11" s="29"/>
      <c r="Z11" s="29"/>
      <c r="AA11" s="29"/>
      <c r="AB11" s="29"/>
      <c r="AC11" s="96"/>
      <c r="AD11" s="82"/>
      <c r="AE11" s="29"/>
      <c r="AF11" s="31"/>
      <c r="AG11" s="31"/>
      <c r="AH11" s="31"/>
      <c r="AI11" s="31"/>
      <c r="AJ11" s="100"/>
      <c r="AK11" s="85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2"/>
        <v>0</v>
      </c>
      <c r="G12" s="22">
        <f t="shared" si="1"/>
        <v>0</v>
      </c>
      <c r="H12" s="96"/>
      <c r="I12" s="82"/>
      <c r="J12" s="134"/>
      <c r="K12" s="130"/>
      <c r="L12" s="130"/>
      <c r="M12" s="130"/>
      <c r="N12" s="130"/>
      <c r="O12" s="96"/>
      <c r="P12" s="82"/>
      <c r="Q12" s="130"/>
      <c r="R12" s="130"/>
      <c r="S12" s="130"/>
      <c r="T12" s="130"/>
      <c r="U12" s="130"/>
      <c r="V12" s="96"/>
      <c r="W12" s="82"/>
      <c r="X12" s="130"/>
      <c r="Y12" s="130"/>
      <c r="Z12" s="130"/>
      <c r="AA12" s="130"/>
      <c r="AB12" s="130"/>
      <c r="AC12" s="96"/>
      <c r="AD12" s="82"/>
      <c r="AE12" s="130"/>
      <c r="AF12" s="131"/>
      <c r="AG12" s="131"/>
      <c r="AH12" s="131"/>
      <c r="AI12" s="131"/>
      <c r="AJ12" s="100"/>
      <c r="AK12" s="85"/>
      <c r="AL12" s="133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96"/>
      <c r="I13" s="82"/>
      <c r="J13" s="36"/>
      <c r="K13" s="29"/>
      <c r="L13" s="29"/>
      <c r="M13" s="29"/>
      <c r="N13" s="29"/>
      <c r="O13" s="96"/>
      <c r="P13" s="82"/>
      <c r="Q13" s="29"/>
      <c r="R13" s="29"/>
      <c r="S13" s="29"/>
      <c r="T13" s="29"/>
      <c r="U13" s="29"/>
      <c r="V13" s="96"/>
      <c r="W13" s="82"/>
      <c r="X13" s="29"/>
      <c r="Y13" s="29"/>
      <c r="Z13" s="29"/>
      <c r="AA13" s="29"/>
      <c r="AB13" s="29"/>
      <c r="AC13" s="96"/>
      <c r="AD13" s="82"/>
      <c r="AE13" s="29"/>
      <c r="AF13" s="31"/>
      <c r="AG13" s="31"/>
      <c r="AH13" s="31"/>
      <c r="AI13" s="31"/>
      <c r="AJ13" s="100"/>
      <c r="AK13" s="85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2"/>
        <v>0</v>
      </c>
      <c r="G14" s="23">
        <f t="shared" si="1"/>
        <v>0</v>
      </c>
      <c r="H14" s="96"/>
      <c r="I14" s="82"/>
      <c r="J14" s="134"/>
      <c r="K14" s="130"/>
      <c r="L14" s="130"/>
      <c r="M14" s="130"/>
      <c r="N14" s="130"/>
      <c r="O14" s="96"/>
      <c r="P14" s="82"/>
      <c r="Q14" s="130"/>
      <c r="R14" s="130"/>
      <c r="S14" s="130"/>
      <c r="T14" s="130"/>
      <c r="U14" s="130"/>
      <c r="V14" s="96"/>
      <c r="W14" s="82"/>
      <c r="X14" s="130"/>
      <c r="Y14" s="130"/>
      <c r="Z14" s="130"/>
      <c r="AA14" s="130"/>
      <c r="AB14" s="130"/>
      <c r="AC14" s="96"/>
      <c r="AD14" s="82"/>
      <c r="AE14" s="130"/>
      <c r="AF14" s="131"/>
      <c r="AG14" s="131"/>
      <c r="AH14" s="131"/>
      <c r="AI14" s="131"/>
      <c r="AJ14" s="100"/>
      <c r="AK14" s="85"/>
      <c r="AL14" s="133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108"/>
      <c r="I15" s="82"/>
      <c r="J15" s="36"/>
      <c r="K15" s="29"/>
      <c r="L15" s="29"/>
      <c r="M15" s="29"/>
      <c r="N15" s="29"/>
      <c r="O15" s="96"/>
      <c r="P15" s="82"/>
      <c r="Q15" s="29"/>
      <c r="R15" s="29"/>
      <c r="S15" s="29"/>
      <c r="T15" s="29"/>
      <c r="U15" s="29"/>
      <c r="V15" s="96"/>
      <c r="W15" s="82"/>
      <c r="X15" s="29"/>
      <c r="Y15" s="29"/>
      <c r="Z15" s="29"/>
      <c r="AA15" s="29"/>
      <c r="AB15" s="29"/>
      <c r="AC15" s="96"/>
      <c r="AD15" s="82"/>
      <c r="AE15" s="29"/>
      <c r="AF15" s="31"/>
      <c r="AG15" s="31"/>
      <c r="AH15" s="31"/>
      <c r="AI15" s="31"/>
      <c r="AJ15" s="100"/>
      <c r="AK15" s="85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2"/>
        <v>0</v>
      </c>
      <c r="G16" s="22">
        <f t="shared" si="1"/>
        <v>0</v>
      </c>
      <c r="H16" s="108"/>
      <c r="I16" s="82"/>
      <c r="J16" s="134"/>
      <c r="K16" s="130"/>
      <c r="L16" s="130"/>
      <c r="M16" s="130"/>
      <c r="N16" s="130"/>
      <c r="O16" s="96"/>
      <c r="P16" s="82"/>
      <c r="Q16" s="130"/>
      <c r="R16" s="130"/>
      <c r="S16" s="130"/>
      <c r="T16" s="130"/>
      <c r="U16" s="130"/>
      <c r="V16" s="96"/>
      <c r="W16" s="82"/>
      <c r="X16" s="130"/>
      <c r="Y16" s="130"/>
      <c r="Z16" s="130"/>
      <c r="AA16" s="130"/>
      <c r="AB16" s="130"/>
      <c r="AC16" s="96"/>
      <c r="AD16" s="82"/>
      <c r="AE16" s="130"/>
      <c r="AF16" s="131"/>
      <c r="AG16" s="131"/>
      <c r="AH16" s="131"/>
      <c r="AI16" s="131"/>
      <c r="AJ16" s="100"/>
      <c r="AK16" s="85"/>
      <c r="AL16" s="133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108"/>
      <c r="I17" s="82"/>
      <c r="J17" s="36"/>
      <c r="K17" s="29"/>
      <c r="L17" s="29"/>
      <c r="M17" s="29"/>
      <c r="N17" s="29"/>
      <c r="O17" s="96"/>
      <c r="P17" s="82"/>
      <c r="Q17" s="29"/>
      <c r="R17" s="29"/>
      <c r="S17" s="29"/>
      <c r="T17" s="29"/>
      <c r="U17" s="29"/>
      <c r="V17" s="96"/>
      <c r="W17" s="82"/>
      <c r="X17" s="29"/>
      <c r="Y17" s="29"/>
      <c r="Z17" s="29"/>
      <c r="AA17" s="29"/>
      <c r="AB17" s="29"/>
      <c r="AC17" s="96"/>
      <c r="AD17" s="82"/>
      <c r="AE17" s="29"/>
      <c r="AF17" s="31"/>
      <c r="AG17" s="31"/>
      <c r="AH17" s="31"/>
      <c r="AI17" s="31"/>
      <c r="AJ17" s="100"/>
      <c r="AK17" s="85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2"/>
        <v>0</v>
      </c>
      <c r="G18" s="22">
        <f t="shared" si="1"/>
        <v>0</v>
      </c>
      <c r="H18" s="108"/>
      <c r="I18" s="82"/>
      <c r="J18" s="134"/>
      <c r="K18" s="130"/>
      <c r="L18" s="130"/>
      <c r="M18" s="130"/>
      <c r="N18" s="130"/>
      <c r="O18" s="96"/>
      <c r="P18" s="82"/>
      <c r="Q18" s="130"/>
      <c r="R18" s="130"/>
      <c r="S18" s="130"/>
      <c r="T18" s="130"/>
      <c r="U18" s="130"/>
      <c r="V18" s="96"/>
      <c r="W18" s="82"/>
      <c r="X18" s="130"/>
      <c r="Y18" s="130"/>
      <c r="Z18" s="130"/>
      <c r="AA18" s="130"/>
      <c r="AB18" s="130"/>
      <c r="AC18" s="96"/>
      <c r="AD18" s="82"/>
      <c r="AE18" s="130"/>
      <c r="AF18" s="131"/>
      <c r="AG18" s="131"/>
      <c r="AH18" s="131"/>
      <c r="AI18" s="131"/>
      <c r="AJ18" s="100"/>
      <c r="AK18" s="85"/>
      <c r="AL18" s="133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108"/>
      <c r="I19" s="82"/>
      <c r="J19" s="36"/>
      <c r="K19" s="29"/>
      <c r="L19" s="29"/>
      <c r="M19" s="29"/>
      <c r="N19" s="29"/>
      <c r="O19" s="96"/>
      <c r="P19" s="82"/>
      <c r="Q19" s="29"/>
      <c r="R19" s="29"/>
      <c r="S19" s="29"/>
      <c r="T19" s="29"/>
      <c r="U19" s="29"/>
      <c r="V19" s="96"/>
      <c r="W19" s="82"/>
      <c r="X19" s="29"/>
      <c r="Y19" s="29"/>
      <c r="Z19" s="29"/>
      <c r="AA19" s="29"/>
      <c r="AB19" s="29"/>
      <c r="AC19" s="96"/>
      <c r="AD19" s="82"/>
      <c r="AE19" s="29"/>
      <c r="AF19" s="31"/>
      <c r="AG19" s="31"/>
      <c r="AH19" s="31"/>
      <c r="AI19" s="31"/>
      <c r="AJ19" s="100"/>
      <c r="AK19" s="85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2"/>
        <v>0</v>
      </c>
      <c r="G20" s="22">
        <f t="shared" si="1"/>
        <v>0</v>
      </c>
      <c r="H20" s="108"/>
      <c r="I20" s="82"/>
      <c r="J20" s="134"/>
      <c r="K20" s="130"/>
      <c r="L20" s="130"/>
      <c r="M20" s="130"/>
      <c r="N20" s="130"/>
      <c r="O20" s="96"/>
      <c r="P20" s="82"/>
      <c r="Q20" s="130"/>
      <c r="R20" s="130"/>
      <c r="S20" s="130"/>
      <c r="T20" s="130"/>
      <c r="U20" s="130"/>
      <c r="V20" s="96"/>
      <c r="W20" s="82"/>
      <c r="X20" s="130"/>
      <c r="Y20" s="130"/>
      <c r="Z20" s="130"/>
      <c r="AA20" s="130"/>
      <c r="AB20" s="130"/>
      <c r="AC20" s="96"/>
      <c r="AD20" s="82"/>
      <c r="AE20" s="130"/>
      <c r="AF20" s="131"/>
      <c r="AG20" s="131"/>
      <c r="AH20" s="131"/>
      <c r="AI20" s="131"/>
      <c r="AJ20" s="100"/>
      <c r="AK20" s="85"/>
      <c r="AL20" s="133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108"/>
      <c r="I21" s="82"/>
      <c r="J21" s="36"/>
      <c r="K21" s="29"/>
      <c r="L21" s="29"/>
      <c r="M21" s="29"/>
      <c r="N21" s="29"/>
      <c r="O21" s="96"/>
      <c r="P21" s="82"/>
      <c r="Q21" s="29"/>
      <c r="R21" s="29"/>
      <c r="S21" s="29"/>
      <c r="T21" s="29"/>
      <c r="U21" s="29"/>
      <c r="V21" s="96"/>
      <c r="W21" s="82"/>
      <c r="X21" s="29"/>
      <c r="Y21" s="29"/>
      <c r="Z21" s="29"/>
      <c r="AA21" s="29"/>
      <c r="AB21" s="29"/>
      <c r="AC21" s="96"/>
      <c r="AD21" s="82"/>
      <c r="AE21" s="29"/>
      <c r="AF21" s="31"/>
      <c r="AG21" s="31"/>
      <c r="AH21" s="31"/>
      <c r="AI21" s="31"/>
      <c r="AJ21" s="100"/>
      <c r="AK21" s="85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2"/>
        <v>0</v>
      </c>
      <c r="G22" s="22">
        <f t="shared" si="1"/>
        <v>0</v>
      </c>
      <c r="H22" s="108"/>
      <c r="I22" s="82"/>
      <c r="J22" s="134"/>
      <c r="K22" s="130"/>
      <c r="L22" s="130"/>
      <c r="M22" s="130"/>
      <c r="N22" s="130"/>
      <c r="O22" s="96"/>
      <c r="P22" s="82"/>
      <c r="Q22" s="130"/>
      <c r="R22" s="130"/>
      <c r="S22" s="130"/>
      <c r="T22" s="130"/>
      <c r="U22" s="130"/>
      <c r="V22" s="96"/>
      <c r="W22" s="82"/>
      <c r="X22" s="130"/>
      <c r="Y22" s="130"/>
      <c r="Z22" s="130"/>
      <c r="AA22" s="130"/>
      <c r="AB22" s="130"/>
      <c r="AC22" s="96"/>
      <c r="AD22" s="82"/>
      <c r="AE22" s="130"/>
      <c r="AF22" s="131"/>
      <c r="AG22" s="131"/>
      <c r="AH22" s="131"/>
      <c r="AI22" s="131"/>
      <c r="AJ22" s="100"/>
      <c r="AK22" s="85"/>
      <c r="AL22" s="133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>COUNTIF( H23:AL23,"U")</f>
        <v>0</v>
      </c>
      <c r="G23" s="21">
        <f t="shared" si="1"/>
        <v>0</v>
      </c>
      <c r="H23" s="109"/>
      <c r="I23" s="83"/>
      <c r="J23" s="45"/>
      <c r="K23" s="44"/>
      <c r="L23" s="44"/>
      <c r="M23" s="44"/>
      <c r="N23" s="44"/>
      <c r="O23" s="97"/>
      <c r="P23" s="83"/>
      <c r="Q23" s="44"/>
      <c r="R23" s="44"/>
      <c r="S23" s="44"/>
      <c r="T23" s="44"/>
      <c r="U23" s="44"/>
      <c r="V23" s="97"/>
      <c r="W23" s="83"/>
      <c r="X23" s="44"/>
      <c r="Y23" s="44"/>
      <c r="Z23" s="44"/>
      <c r="AA23" s="44"/>
      <c r="AB23" s="44"/>
      <c r="AC23" s="97"/>
      <c r="AD23" s="83"/>
      <c r="AE23" s="44"/>
      <c r="AF23" s="46"/>
      <c r="AG23" s="46"/>
      <c r="AH23" s="46"/>
      <c r="AI23" s="46"/>
      <c r="AJ23" s="101"/>
      <c r="AK23" s="86"/>
      <c r="AL23" s="47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16</v>
      </c>
      <c r="C27" s="152"/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NjaE9iRMGnwxWoz1UfEhnHlafV27e9N0wXh6iz/Rhie6Mb3FLfWeiKgueu9KF2IrejF8Qxl0TKbQMS82UgmcrQ==" saltValue="ESE6HJ6ivsBIFbZxPXfHn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47" priority="1" operator="equal">
      <formula>$C$27</formula>
    </cfRule>
    <cfRule type="cellIs" dxfId="146" priority="2" stopIfTrue="1" operator="equal">
      <formula>$C$30</formula>
    </cfRule>
    <cfRule type="cellIs" dxfId="145" priority="3" stopIfTrue="1" operator="equal">
      <formula>$C$29</formula>
    </cfRule>
    <cfRule type="cellIs" dxfId="144" priority="4" stopIfTrue="1" operator="equal">
      <formula>$C$28</formula>
    </cfRule>
    <cfRule type="cellIs" dxfId="143" priority="21" operator="equal">
      <formula>$C$33</formula>
    </cfRule>
    <cfRule type="cellIs" dxfId="142" priority="22" operator="equal">
      <formula>$C$32</formula>
    </cfRule>
    <cfRule type="cellIs" dxfId="141" priority="23" operator="equal">
      <formula>$C$31</formula>
    </cfRule>
  </conditionalFormatting>
  <conditionalFormatting sqref="I7 N7:P7 X7 Z7:AB7 K7:N8 I8:J8 O8:AJ23 J9:N9 H10:N23">
    <cfRule type="cellIs" dxfId="140" priority="5" operator="equal">
      <formula>$O$30</formula>
    </cfRule>
    <cfRule type="cellIs" dxfId="139" priority="6" operator="equal">
      <formula>$O$28</formula>
    </cfRule>
    <cfRule type="cellIs" dxfId="138" priority="7" operator="equal">
      <formula>$K$30</formula>
    </cfRule>
    <cfRule type="cellIs" dxfId="137" priority="8" operator="equal">
      <formula>$K$28</formula>
    </cfRule>
  </conditionalFormatting>
  <conditionalFormatting sqref="J7:J8 R7:U7 AD7:AJ7 H9 H24:AL26">
    <cfRule type="cellIs" dxfId="136" priority="13" operator="equal">
      <formula>$O$30</formula>
    </cfRule>
  </conditionalFormatting>
  <conditionalFormatting sqref="R7:U7 AD7:AJ7 J7:J8 H9 H24:AL26">
    <cfRule type="cellIs" dxfId="135" priority="14" operator="equal">
      <formula>$O$28</formula>
    </cfRule>
    <cfRule type="cellIs" dxfId="134" priority="15" operator="equal">
      <formula>$K$30</formula>
    </cfRule>
    <cfRule type="cellIs" dxfId="133" priority="16" operator="equal">
      <formula>$K$28</formula>
    </cfRule>
  </conditionalFormatting>
  <conditionalFormatting sqref="AK7:AL23">
    <cfRule type="cellIs" dxfId="132" priority="24" operator="equal">
      <formula>$O$30</formula>
    </cfRule>
    <cfRule type="cellIs" dxfId="131" priority="25" operator="equal">
      <formula>$O$28</formula>
    </cfRule>
    <cfRule type="cellIs" dxfId="130" priority="26" operator="equal">
      <formula>$K$30</formula>
    </cfRule>
    <cfRule type="cellIs" dxfId="129" priority="2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topLeftCell="A2" zoomScale="60" zoomScaleNormal="75" zoomScaleSheetLayoutView="43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47" t="s">
        <v>48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5">
        <v>45748</v>
      </c>
      <c r="I6" s="115">
        <v>45749</v>
      </c>
      <c r="J6" s="115">
        <v>45750</v>
      </c>
      <c r="K6" s="115">
        <v>45751</v>
      </c>
      <c r="L6" s="93">
        <v>45752</v>
      </c>
      <c r="M6" s="80">
        <v>45753</v>
      </c>
      <c r="N6" s="115">
        <v>45754</v>
      </c>
      <c r="O6" s="115">
        <v>45755</v>
      </c>
      <c r="P6" s="115">
        <v>45756</v>
      </c>
      <c r="Q6" s="115">
        <v>45757</v>
      </c>
      <c r="R6" s="115">
        <v>45758</v>
      </c>
      <c r="S6" s="93">
        <v>45759</v>
      </c>
      <c r="T6" s="80">
        <v>45760</v>
      </c>
      <c r="U6" s="115">
        <v>45761</v>
      </c>
      <c r="V6" s="115">
        <v>45762</v>
      </c>
      <c r="W6" s="115">
        <v>45763</v>
      </c>
      <c r="X6" s="115">
        <v>45764</v>
      </c>
      <c r="Y6" s="115">
        <v>45765</v>
      </c>
      <c r="Z6" s="93">
        <v>45766</v>
      </c>
      <c r="AA6" s="80">
        <v>45767</v>
      </c>
      <c r="AB6" s="115">
        <v>45768</v>
      </c>
      <c r="AC6" s="115">
        <v>45769</v>
      </c>
      <c r="AD6" s="115">
        <v>45770</v>
      </c>
      <c r="AE6" s="115">
        <v>45771</v>
      </c>
      <c r="AF6" s="115">
        <v>45772</v>
      </c>
      <c r="AG6" s="93">
        <v>45773</v>
      </c>
      <c r="AH6" s="80">
        <v>45774</v>
      </c>
      <c r="AI6" s="115">
        <v>45775</v>
      </c>
      <c r="AJ6" s="115">
        <v>45776</v>
      </c>
      <c r="AK6" s="140">
        <v>45777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32"/>
      <c r="I7" s="32"/>
      <c r="J7" s="32"/>
      <c r="K7" s="32" t="s">
        <v>22</v>
      </c>
      <c r="L7" s="139"/>
      <c r="M7" s="107"/>
      <c r="N7" s="32"/>
      <c r="O7" s="32"/>
      <c r="P7" s="32"/>
      <c r="Q7" s="121"/>
      <c r="R7" s="32" t="s">
        <v>23</v>
      </c>
      <c r="S7" s="98"/>
      <c r="T7" s="81"/>
      <c r="U7" s="32"/>
      <c r="V7" s="32"/>
      <c r="W7" s="32"/>
      <c r="X7" s="32" t="s">
        <v>17</v>
      </c>
      <c r="Y7" s="32" t="s">
        <v>17</v>
      </c>
      <c r="Z7" s="98"/>
      <c r="AA7" s="82"/>
      <c r="AB7" s="121"/>
      <c r="AC7" s="32" t="s">
        <v>19</v>
      </c>
      <c r="AD7" s="32"/>
      <c r="AE7" s="32"/>
      <c r="AF7" s="32"/>
      <c r="AG7" s="98"/>
      <c r="AH7" s="84"/>
      <c r="AI7" s="33"/>
      <c r="AJ7" s="33"/>
      <c r="AK7" s="40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2">
        <f t="shared" si="0"/>
        <v>1</v>
      </c>
      <c r="G8" s="22">
        <f t="shared" ref="G8:G23" si="2">C8-F8</f>
        <v>39</v>
      </c>
      <c r="H8" s="129"/>
      <c r="I8" s="138"/>
      <c r="J8" s="130"/>
      <c r="K8" s="130" t="s">
        <v>17</v>
      </c>
      <c r="L8" s="96"/>
      <c r="M8" s="82"/>
      <c r="O8" s="130" t="s">
        <v>19</v>
      </c>
      <c r="P8" s="130"/>
      <c r="Q8" s="130"/>
      <c r="R8" s="130"/>
      <c r="S8" s="96"/>
      <c r="T8" s="82"/>
      <c r="U8" s="130"/>
      <c r="V8" s="130"/>
      <c r="W8" s="130"/>
      <c r="X8" s="130"/>
      <c r="Y8" s="130"/>
      <c r="Z8" s="96"/>
      <c r="AA8" s="82"/>
      <c r="AB8" s="130"/>
      <c r="AC8" s="130"/>
      <c r="AD8" s="130"/>
      <c r="AE8" s="130"/>
      <c r="AF8" s="130"/>
      <c r="AG8" s="96"/>
      <c r="AH8" s="85"/>
      <c r="AI8" s="131"/>
      <c r="AJ8" s="131"/>
      <c r="AK8" s="133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29"/>
      <c r="I9" s="29"/>
      <c r="J9" s="29"/>
      <c r="K9" s="29"/>
      <c r="L9" s="96"/>
      <c r="M9" s="82"/>
      <c r="N9" s="29"/>
      <c r="O9" s="29"/>
      <c r="P9" s="29"/>
      <c r="Q9" s="29"/>
      <c r="R9" s="29"/>
      <c r="S9" s="96"/>
      <c r="T9" s="82"/>
      <c r="U9" s="29"/>
      <c r="V9" s="29"/>
      <c r="W9" s="29"/>
      <c r="X9" s="29"/>
      <c r="Y9" s="29"/>
      <c r="Z9" s="96"/>
      <c r="AA9" s="82"/>
      <c r="AB9" s="29"/>
      <c r="AC9" s="29"/>
      <c r="AD9" s="29"/>
      <c r="AE9" s="29"/>
      <c r="AF9" s="29"/>
      <c r="AG9" s="96"/>
      <c r="AH9" s="85"/>
      <c r="AI9" s="31"/>
      <c r="AJ9" s="33"/>
      <c r="AK9" s="40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2">
        <f t="shared" si="0"/>
        <v>0</v>
      </c>
      <c r="G10" s="22">
        <f t="shared" si="2"/>
        <v>0</v>
      </c>
      <c r="H10" s="129"/>
      <c r="I10" s="130"/>
      <c r="J10" s="130"/>
      <c r="K10" s="130"/>
      <c r="L10" s="96"/>
      <c r="M10" s="82"/>
      <c r="N10" s="130"/>
      <c r="O10" s="130"/>
      <c r="P10" s="130"/>
      <c r="Q10" s="130"/>
      <c r="R10" s="130"/>
      <c r="S10" s="96"/>
      <c r="T10" s="82"/>
      <c r="U10" s="130"/>
      <c r="V10" s="130"/>
      <c r="W10" s="130"/>
      <c r="X10" s="130"/>
      <c r="Y10" s="130"/>
      <c r="Z10" s="96"/>
      <c r="AA10" s="82"/>
      <c r="AB10" s="130"/>
      <c r="AC10" s="130"/>
      <c r="AD10" s="130"/>
      <c r="AE10" s="130"/>
      <c r="AF10" s="130"/>
      <c r="AG10" s="96"/>
      <c r="AH10" s="85"/>
      <c r="AI10" s="131"/>
      <c r="AJ10" s="131"/>
      <c r="AK10" s="133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29"/>
      <c r="I11" s="29"/>
      <c r="J11" s="29"/>
      <c r="K11" s="29"/>
      <c r="L11" s="96"/>
      <c r="M11" s="82"/>
      <c r="N11" s="29"/>
      <c r="O11" s="29"/>
      <c r="P11" s="29"/>
      <c r="Q11" s="29"/>
      <c r="R11" s="29"/>
      <c r="S11" s="96"/>
      <c r="T11" s="82"/>
      <c r="U11" s="29"/>
      <c r="V11" s="29"/>
      <c r="W11" s="29"/>
      <c r="X11" s="29"/>
      <c r="Y11" s="29"/>
      <c r="Z11" s="96"/>
      <c r="AA11" s="82"/>
      <c r="AB11" s="29"/>
      <c r="AC11" s="29"/>
      <c r="AD11" s="29"/>
      <c r="AE11" s="29"/>
      <c r="AF11" s="29"/>
      <c r="AG11" s="96"/>
      <c r="AH11" s="85"/>
      <c r="AI11" s="31"/>
      <c r="AJ11" s="33"/>
      <c r="AK11" s="40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2">
        <f t="shared" si="0"/>
        <v>0</v>
      </c>
      <c r="G12" s="22">
        <f t="shared" si="2"/>
        <v>0</v>
      </c>
      <c r="H12" s="129"/>
      <c r="I12" s="130"/>
      <c r="J12" s="130"/>
      <c r="K12" s="130"/>
      <c r="L12" s="96"/>
      <c r="M12" s="82"/>
      <c r="N12" s="130"/>
      <c r="O12" s="130"/>
      <c r="P12" s="130"/>
      <c r="Q12" s="130"/>
      <c r="R12" s="130"/>
      <c r="S12" s="96"/>
      <c r="T12" s="82"/>
      <c r="U12" s="130"/>
      <c r="V12" s="130"/>
      <c r="W12" s="130"/>
      <c r="X12" s="130"/>
      <c r="Y12" s="130"/>
      <c r="Z12" s="96"/>
      <c r="AA12" s="82"/>
      <c r="AB12" s="130"/>
      <c r="AC12" s="130"/>
      <c r="AD12" s="130"/>
      <c r="AE12" s="130"/>
      <c r="AF12" s="130"/>
      <c r="AG12" s="96"/>
      <c r="AH12" s="85"/>
      <c r="AI12" s="131"/>
      <c r="AJ12" s="131"/>
      <c r="AK12" s="133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29"/>
      <c r="I13" s="29"/>
      <c r="J13" s="29"/>
      <c r="K13" s="29"/>
      <c r="L13" s="96"/>
      <c r="M13" s="82"/>
      <c r="N13" s="29"/>
      <c r="O13" s="29"/>
      <c r="P13" s="29"/>
      <c r="Q13" s="29"/>
      <c r="R13" s="29"/>
      <c r="S13" s="96"/>
      <c r="T13" s="82"/>
      <c r="U13" s="29"/>
      <c r="V13" s="29"/>
      <c r="W13" s="29"/>
      <c r="X13" s="29"/>
      <c r="Y13" s="29"/>
      <c r="Z13" s="96"/>
      <c r="AA13" s="82"/>
      <c r="AB13" s="29"/>
      <c r="AC13" s="29"/>
      <c r="AD13" s="29"/>
      <c r="AE13" s="29"/>
      <c r="AF13" s="29"/>
      <c r="AG13" s="96"/>
      <c r="AH13" s="85"/>
      <c r="AI13" s="31"/>
      <c r="AJ13" s="33"/>
      <c r="AK13" s="40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2">
        <f t="shared" si="0"/>
        <v>0</v>
      </c>
      <c r="G14" s="23">
        <f t="shared" si="2"/>
        <v>0</v>
      </c>
      <c r="H14" s="129"/>
      <c r="I14" s="130"/>
      <c r="J14" s="130"/>
      <c r="K14" s="130"/>
      <c r="L14" s="96"/>
      <c r="M14" s="82"/>
      <c r="N14" s="130"/>
      <c r="O14" s="130"/>
      <c r="P14" s="130"/>
      <c r="Q14" s="130"/>
      <c r="R14" s="130"/>
      <c r="S14" s="96"/>
      <c r="T14" s="82"/>
      <c r="U14" s="130"/>
      <c r="V14" s="130"/>
      <c r="W14" s="130"/>
      <c r="X14" s="130"/>
      <c r="Y14" s="130"/>
      <c r="Z14" s="96"/>
      <c r="AA14" s="82"/>
      <c r="AB14" s="130"/>
      <c r="AC14" s="130"/>
      <c r="AD14" s="130"/>
      <c r="AE14" s="130"/>
      <c r="AF14" s="130"/>
      <c r="AG14" s="96"/>
      <c r="AH14" s="85"/>
      <c r="AI14" s="131"/>
      <c r="AJ14" s="131"/>
      <c r="AK14" s="133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29"/>
      <c r="I15" s="29"/>
      <c r="J15" s="29"/>
      <c r="K15" s="29"/>
      <c r="L15" s="96"/>
      <c r="M15" s="82"/>
      <c r="N15" s="29"/>
      <c r="O15" s="29"/>
      <c r="P15" s="29"/>
      <c r="Q15" s="29"/>
      <c r="R15" s="29"/>
      <c r="S15" s="96"/>
      <c r="T15" s="82"/>
      <c r="U15" s="29"/>
      <c r="V15" s="29"/>
      <c r="W15" s="29"/>
      <c r="X15" s="29"/>
      <c r="Y15" s="29"/>
      <c r="Z15" s="96"/>
      <c r="AA15" s="82"/>
      <c r="AB15" s="29"/>
      <c r="AC15" s="29"/>
      <c r="AD15" s="29"/>
      <c r="AE15" s="29"/>
      <c r="AF15" s="29"/>
      <c r="AG15" s="96"/>
      <c r="AH15" s="85"/>
      <c r="AI15" s="31"/>
      <c r="AJ15" s="33"/>
      <c r="AK15" s="40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2">
        <f t="shared" si="0"/>
        <v>0</v>
      </c>
      <c r="G16" s="22">
        <f t="shared" si="2"/>
        <v>0</v>
      </c>
      <c r="H16" s="129"/>
      <c r="I16" s="130"/>
      <c r="J16" s="130"/>
      <c r="K16" s="130"/>
      <c r="L16" s="96"/>
      <c r="M16" s="82"/>
      <c r="N16" s="130"/>
      <c r="O16" s="130"/>
      <c r="P16" s="130"/>
      <c r="Q16" s="130"/>
      <c r="R16" s="130"/>
      <c r="S16" s="96"/>
      <c r="T16" s="82"/>
      <c r="U16" s="130"/>
      <c r="V16" s="130"/>
      <c r="W16" s="130"/>
      <c r="X16" s="130"/>
      <c r="Y16" s="130"/>
      <c r="Z16" s="96"/>
      <c r="AA16" s="82"/>
      <c r="AB16" s="130"/>
      <c r="AC16" s="130"/>
      <c r="AD16" s="130"/>
      <c r="AE16" s="130"/>
      <c r="AF16" s="130"/>
      <c r="AG16" s="96"/>
      <c r="AH16" s="85"/>
      <c r="AI16" s="131"/>
      <c r="AJ16" s="131"/>
      <c r="AK16" s="133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29"/>
      <c r="I17" s="29"/>
      <c r="J17" s="29"/>
      <c r="K17" s="29"/>
      <c r="L17" s="96"/>
      <c r="M17" s="82"/>
      <c r="N17" s="29"/>
      <c r="O17" s="29"/>
      <c r="P17" s="29"/>
      <c r="Q17" s="29"/>
      <c r="R17" s="29"/>
      <c r="S17" s="96"/>
      <c r="T17" s="82"/>
      <c r="U17" s="29"/>
      <c r="V17" s="29"/>
      <c r="W17" s="29"/>
      <c r="X17" s="29"/>
      <c r="Y17" s="29"/>
      <c r="Z17" s="96"/>
      <c r="AA17" s="82"/>
      <c r="AB17" s="29"/>
      <c r="AC17" s="29"/>
      <c r="AD17" s="29"/>
      <c r="AE17" s="29"/>
      <c r="AF17" s="29"/>
      <c r="AG17" s="96"/>
      <c r="AH17" s="85"/>
      <c r="AI17" s="31"/>
      <c r="AJ17" s="33"/>
      <c r="AK17" s="40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2">
        <f t="shared" si="0"/>
        <v>0</v>
      </c>
      <c r="G18" s="22">
        <f t="shared" si="2"/>
        <v>0</v>
      </c>
      <c r="H18" s="129"/>
      <c r="I18" s="130"/>
      <c r="J18" s="130"/>
      <c r="K18" s="130"/>
      <c r="L18" s="96"/>
      <c r="M18" s="82"/>
      <c r="N18" s="130"/>
      <c r="O18" s="130"/>
      <c r="P18" s="130"/>
      <c r="Q18" s="130"/>
      <c r="R18" s="130"/>
      <c r="S18" s="96"/>
      <c r="T18" s="82"/>
      <c r="U18" s="130"/>
      <c r="V18" s="130"/>
      <c r="W18" s="130"/>
      <c r="X18" s="130"/>
      <c r="Y18" s="130"/>
      <c r="Z18" s="96"/>
      <c r="AA18" s="82"/>
      <c r="AB18" s="130"/>
      <c r="AC18" s="130"/>
      <c r="AD18" s="130"/>
      <c r="AE18" s="130"/>
      <c r="AF18" s="130"/>
      <c r="AG18" s="96"/>
      <c r="AH18" s="85"/>
      <c r="AI18" s="131"/>
      <c r="AJ18" s="131"/>
      <c r="AK18" s="133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29"/>
      <c r="I19" s="29"/>
      <c r="J19" s="29"/>
      <c r="K19" s="29"/>
      <c r="L19" s="96"/>
      <c r="M19" s="82"/>
      <c r="N19" s="29"/>
      <c r="O19" s="29"/>
      <c r="P19" s="29"/>
      <c r="Q19" s="29"/>
      <c r="R19" s="29"/>
      <c r="S19" s="96"/>
      <c r="T19" s="82"/>
      <c r="U19" s="29"/>
      <c r="V19" s="29"/>
      <c r="W19" s="29"/>
      <c r="X19" s="29"/>
      <c r="Y19" s="29"/>
      <c r="Z19" s="96"/>
      <c r="AA19" s="82"/>
      <c r="AB19" s="29"/>
      <c r="AC19" s="29"/>
      <c r="AD19" s="29"/>
      <c r="AE19" s="29"/>
      <c r="AF19" s="29"/>
      <c r="AG19" s="96"/>
      <c r="AH19" s="85"/>
      <c r="AI19" s="31"/>
      <c r="AJ19" s="33"/>
      <c r="AK19" s="40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2">
        <f t="shared" si="0"/>
        <v>0</v>
      </c>
      <c r="G20" s="22">
        <f t="shared" si="2"/>
        <v>0</v>
      </c>
      <c r="H20" s="129"/>
      <c r="I20" s="130"/>
      <c r="J20" s="130"/>
      <c r="K20" s="130"/>
      <c r="L20" s="96"/>
      <c r="M20" s="82"/>
      <c r="N20" s="130"/>
      <c r="O20" s="130"/>
      <c r="P20" s="130"/>
      <c r="Q20" s="130"/>
      <c r="R20" s="130"/>
      <c r="S20" s="96"/>
      <c r="T20" s="82"/>
      <c r="U20" s="130"/>
      <c r="V20" s="130"/>
      <c r="W20" s="130"/>
      <c r="X20" s="130"/>
      <c r="Y20" s="130"/>
      <c r="Z20" s="96"/>
      <c r="AA20" s="82"/>
      <c r="AB20" s="130"/>
      <c r="AC20" s="130"/>
      <c r="AD20" s="130"/>
      <c r="AE20" s="130"/>
      <c r="AF20" s="130"/>
      <c r="AG20" s="96"/>
      <c r="AH20" s="85"/>
      <c r="AI20" s="131"/>
      <c r="AJ20" s="131"/>
      <c r="AK20" s="133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29"/>
      <c r="I21" s="29"/>
      <c r="J21" s="29"/>
      <c r="K21" s="29"/>
      <c r="L21" s="96"/>
      <c r="M21" s="82"/>
      <c r="N21" s="29"/>
      <c r="O21" s="29"/>
      <c r="P21" s="29"/>
      <c r="Q21" s="29"/>
      <c r="R21" s="29"/>
      <c r="S21" s="96"/>
      <c r="T21" s="82"/>
      <c r="U21" s="29"/>
      <c r="V21" s="29"/>
      <c r="W21" s="29"/>
      <c r="X21" s="29"/>
      <c r="Y21" s="29"/>
      <c r="Z21" s="96"/>
      <c r="AA21" s="82"/>
      <c r="AB21" s="29"/>
      <c r="AC21" s="29"/>
      <c r="AD21" s="29"/>
      <c r="AE21" s="29"/>
      <c r="AF21" s="29"/>
      <c r="AG21" s="96"/>
      <c r="AH21" s="85"/>
      <c r="AI21" s="31"/>
      <c r="AJ21" s="33"/>
      <c r="AK21" s="40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2">
        <f t="shared" si="0"/>
        <v>0</v>
      </c>
      <c r="G22" s="22">
        <f t="shared" si="2"/>
        <v>0</v>
      </c>
      <c r="H22" s="129"/>
      <c r="I22" s="130"/>
      <c r="J22" s="130"/>
      <c r="K22" s="130"/>
      <c r="L22" s="96"/>
      <c r="M22" s="82"/>
      <c r="N22" s="130"/>
      <c r="O22" s="130"/>
      <c r="P22" s="130"/>
      <c r="Q22" s="130"/>
      <c r="R22" s="130"/>
      <c r="S22" s="96"/>
      <c r="T22" s="82"/>
      <c r="U22" s="130"/>
      <c r="V22" s="130"/>
      <c r="W22" s="130"/>
      <c r="X22" s="130"/>
      <c r="Y22" s="130"/>
      <c r="Z22" s="96"/>
      <c r="AA22" s="82"/>
      <c r="AB22" s="130"/>
      <c r="AC22" s="130"/>
      <c r="AD22" s="130"/>
      <c r="AE22" s="130"/>
      <c r="AF22" s="130"/>
      <c r="AG22" s="96"/>
      <c r="AH22" s="85"/>
      <c r="AI22" s="131"/>
      <c r="AJ22" s="131"/>
      <c r="AK22" s="133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4"/>
      <c r="I23" s="44"/>
      <c r="J23" s="44"/>
      <c r="K23" s="44"/>
      <c r="L23" s="97"/>
      <c r="M23" s="83"/>
      <c r="N23" s="44"/>
      <c r="O23" s="44"/>
      <c r="P23" s="44"/>
      <c r="Q23" s="44"/>
      <c r="R23" s="44"/>
      <c r="S23" s="97"/>
      <c r="T23" s="83"/>
      <c r="U23" s="44"/>
      <c r="V23" s="44"/>
      <c r="W23" s="44"/>
      <c r="X23" s="44"/>
      <c r="Y23" s="44"/>
      <c r="Z23" s="97"/>
      <c r="AA23" s="83"/>
      <c r="AB23" s="44"/>
      <c r="AC23" s="44"/>
      <c r="AD23" s="44"/>
      <c r="AE23" s="44"/>
      <c r="AF23" s="44"/>
      <c r="AG23" s="97"/>
      <c r="AH23" s="86"/>
      <c r="AI23" s="46"/>
      <c r="AJ23" s="46"/>
      <c r="AK23" s="47"/>
      <c r="AL23" s="7"/>
    </row>
    <row r="24" spans="2:38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7"/>
    </row>
    <row r="25" spans="2:38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L25" s="7"/>
    </row>
    <row r="26" spans="2:38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7" t="s">
        <v>11</v>
      </c>
      <c r="C27" s="154">
        <v>45768</v>
      </c>
      <c r="D27" s="155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L30" s="7"/>
    </row>
    <row r="31" spans="2:38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8" ht="30" customHeight="1" x14ac:dyDescent="0.25">
      <c r="B32" s="78" t="s">
        <v>16</v>
      </c>
      <c r="C32" s="154"/>
      <c r="D32" s="155"/>
      <c r="W32" s="9" t="s">
        <v>35</v>
      </c>
    </row>
    <row r="33" spans="2:38" ht="30" customHeight="1" x14ac:dyDescent="0.25">
      <c r="B33" s="79" t="s">
        <v>16</v>
      </c>
      <c r="C33" s="150"/>
      <c r="D33" s="151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1fWYdwOoIckHMgCi9knk7RxLQozBM8R2x5SOs7fs0tbt23yrMkrnBPDD4EV00040tOANIS+t+ZMRwG5/XsPWLA==" saltValue="+gVfy17/DTxJHb6JcQArf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7:I7 M7:P7 J7:L8 AH7:AK23 H8">
    <cfRule type="cellIs" dxfId="128" priority="15" operator="equal">
      <formula>$O$30</formula>
    </cfRule>
    <cfRule type="cellIs" dxfId="127" priority="16" operator="equal">
      <formula>$O$28</formula>
    </cfRule>
    <cfRule type="cellIs" dxfId="126" priority="17" operator="equal">
      <formula>$K$30</formula>
    </cfRule>
    <cfRule type="cellIs" dxfId="125" priority="18" operator="equal">
      <formula>$K$28</formula>
    </cfRule>
  </conditionalFormatting>
  <conditionalFormatting sqref="H6:AK6">
    <cfRule type="cellIs" dxfId="124" priority="1" operator="equal">
      <formula>$C$29</formula>
    </cfRule>
    <cfRule type="cellIs" dxfId="123" priority="3" stopIfTrue="1" operator="equal">
      <formula>$C$28</formula>
    </cfRule>
    <cfRule type="cellIs" dxfId="122" priority="12" operator="equal">
      <formula>$C$33</formula>
    </cfRule>
    <cfRule type="cellIs" dxfId="121" priority="13" operator="equal">
      <formula>$C$32</formula>
    </cfRule>
    <cfRule type="cellIs" dxfId="120" priority="14" operator="equal">
      <formula>$C$31</formula>
    </cfRule>
    <cfRule type="cellIs" dxfId="119" priority="19" operator="equal">
      <formula>$C$27</formula>
    </cfRule>
  </conditionalFormatting>
  <conditionalFormatting sqref="R7:AA7 AC7:AG7 M8 O8:AG8 H9:AG23 H24:AK26">
    <cfRule type="cellIs" dxfId="118" priority="4" operator="equal">
      <formula>$O$30</formula>
    </cfRule>
    <cfRule type="cellIs" dxfId="117" priority="5" operator="equal">
      <formula>$O$28</formula>
    </cfRule>
    <cfRule type="cellIs" dxfId="116" priority="6" operator="equal">
      <formula>$K$30</formula>
    </cfRule>
    <cfRule type="cellIs" dxfId="115" priority="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49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5">
        <v>45778</v>
      </c>
      <c r="I6" s="115">
        <v>45779</v>
      </c>
      <c r="J6" s="93">
        <v>45780</v>
      </c>
      <c r="K6" s="80">
        <v>45781</v>
      </c>
      <c r="L6" s="115">
        <v>45782</v>
      </c>
      <c r="M6" s="115">
        <v>45783</v>
      </c>
      <c r="N6" s="115">
        <v>45784</v>
      </c>
      <c r="O6" s="115">
        <v>45785</v>
      </c>
      <c r="P6" s="115">
        <v>45786</v>
      </c>
      <c r="Q6" s="93">
        <v>45787</v>
      </c>
      <c r="R6" s="80">
        <v>45788</v>
      </c>
      <c r="S6" s="115">
        <v>45789</v>
      </c>
      <c r="T6" s="115">
        <v>45790</v>
      </c>
      <c r="U6" s="115">
        <v>45791</v>
      </c>
      <c r="V6" s="115">
        <v>45792</v>
      </c>
      <c r="W6" s="115">
        <v>45793</v>
      </c>
      <c r="X6" s="93">
        <v>45794</v>
      </c>
      <c r="Y6" s="80">
        <v>45795</v>
      </c>
      <c r="Z6" s="115">
        <v>45796</v>
      </c>
      <c r="AA6" s="115">
        <v>45797</v>
      </c>
      <c r="AB6" s="115">
        <v>45798</v>
      </c>
      <c r="AC6" s="115">
        <v>45799</v>
      </c>
      <c r="AD6" s="115">
        <v>45800</v>
      </c>
      <c r="AE6" s="93">
        <v>45801</v>
      </c>
      <c r="AF6" s="80">
        <v>45802</v>
      </c>
      <c r="AG6" s="115">
        <v>45803</v>
      </c>
      <c r="AH6" s="115">
        <v>45804</v>
      </c>
      <c r="AI6" s="115">
        <v>45805</v>
      </c>
      <c r="AJ6" s="115">
        <v>45806</v>
      </c>
      <c r="AK6" s="115">
        <v>45807</v>
      </c>
      <c r="AL6" s="141">
        <v>45808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2"/>
      <c r="I7" s="32" t="s">
        <v>22</v>
      </c>
      <c r="J7" s="98"/>
      <c r="K7" s="116"/>
      <c r="L7" s="32"/>
      <c r="M7" s="32"/>
      <c r="N7" s="32"/>
      <c r="O7" s="32"/>
      <c r="P7" s="32" t="s">
        <v>23</v>
      </c>
      <c r="Q7" s="98"/>
      <c r="R7" s="116"/>
      <c r="S7" s="32"/>
      <c r="T7" s="32"/>
      <c r="U7" s="32"/>
      <c r="V7" s="32"/>
      <c r="W7" s="32"/>
      <c r="X7" s="98"/>
      <c r="Y7" s="81"/>
      <c r="Z7" s="32" t="s">
        <v>17</v>
      </c>
      <c r="AA7" s="32" t="s">
        <v>17</v>
      </c>
      <c r="AB7" s="32"/>
      <c r="AC7" s="32"/>
      <c r="AD7" s="32" t="s">
        <v>19</v>
      </c>
      <c r="AE7" s="98"/>
      <c r="AF7" s="81"/>
      <c r="AG7" s="33"/>
      <c r="AH7" s="33"/>
      <c r="AI7" s="33"/>
      <c r="AJ7" s="33"/>
      <c r="AK7" s="33"/>
      <c r="AL7" s="111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 t="shared" ref="F8:F23" si="1">COUNTIF( H8:AL8,"U")</f>
        <v>1</v>
      </c>
      <c r="G8" s="22">
        <f t="shared" ref="G8:G23" si="2">C8-F8</f>
        <v>39</v>
      </c>
      <c r="H8" s="129"/>
      <c r="I8" s="130" t="s">
        <v>17</v>
      </c>
      <c r="J8" s="96"/>
      <c r="K8" s="82"/>
      <c r="M8" s="130" t="s">
        <v>19</v>
      </c>
      <c r="N8" s="130"/>
      <c r="O8" s="130"/>
      <c r="P8" s="130"/>
      <c r="Q8" s="96"/>
      <c r="R8" s="82"/>
      <c r="S8" s="130"/>
      <c r="T8" s="130"/>
      <c r="U8" s="130"/>
      <c r="V8" s="130"/>
      <c r="W8" s="130"/>
      <c r="X8" s="96"/>
      <c r="Y8" s="82"/>
      <c r="Z8" s="130"/>
      <c r="AA8" s="130"/>
      <c r="AB8" s="130"/>
      <c r="AC8" s="130"/>
      <c r="AD8" s="130"/>
      <c r="AE8" s="96"/>
      <c r="AF8" s="82"/>
      <c r="AG8" s="131"/>
      <c r="AH8" s="131"/>
      <c r="AI8" s="131"/>
      <c r="AJ8" s="131"/>
      <c r="AK8" s="131"/>
      <c r="AL8" s="112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30"/>
      <c r="J9" s="108"/>
      <c r="K9" s="82"/>
      <c r="L9" s="29"/>
      <c r="M9" s="29"/>
      <c r="N9" s="29"/>
      <c r="O9" s="29"/>
      <c r="P9" s="29"/>
      <c r="Q9" s="96"/>
      <c r="R9" s="82"/>
      <c r="S9" s="29"/>
      <c r="T9" s="29"/>
      <c r="U9" s="29"/>
      <c r="V9" s="29"/>
      <c r="W9" s="29"/>
      <c r="X9" s="96"/>
      <c r="Y9" s="82"/>
      <c r="Z9" s="29"/>
      <c r="AA9" s="29"/>
      <c r="AB9" s="29"/>
      <c r="AC9" s="29"/>
      <c r="AD9" s="29"/>
      <c r="AE9" s="96"/>
      <c r="AF9" s="82"/>
      <c r="AG9" s="31"/>
      <c r="AH9" s="31"/>
      <c r="AI9" s="31"/>
      <c r="AJ9" s="31"/>
      <c r="AK9" s="31"/>
      <c r="AL9" s="112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1"/>
        <v>0</v>
      </c>
      <c r="G10" s="22">
        <f t="shared" si="2"/>
        <v>0</v>
      </c>
      <c r="H10" s="129"/>
      <c r="I10" s="129"/>
      <c r="J10" s="108"/>
      <c r="K10" s="82"/>
      <c r="L10" s="130"/>
      <c r="M10" s="130"/>
      <c r="N10" s="130"/>
      <c r="O10" s="130"/>
      <c r="P10" s="130"/>
      <c r="Q10" s="96"/>
      <c r="R10" s="82"/>
      <c r="S10" s="130"/>
      <c r="T10" s="130"/>
      <c r="U10" s="130"/>
      <c r="V10" s="130"/>
      <c r="W10" s="130"/>
      <c r="X10" s="96"/>
      <c r="Y10" s="82"/>
      <c r="Z10" s="130"/>
      <c r="AA10" s="130"/>
      <c r="AB10" s="130"/>
      <c r="AC10" s="130"/>
      <c r="AD10" s="130"/>
      <c r="AE10" s="96"/>
      <c r="AF10" s="82"/>
      <c r="AG10" s="131"/>
      <c r="AH10" s="131"/>
      <c r="AI10" s="131"/>
      <c r="AJ10" s="131"/>
      <c r="AK10" s="131"/>
      <c r="AL10" s="112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30"/>
      <c r="J11" s="108"/>
      <c r="K11" s="82"/>
      <c r="L11" s="29"/>
      <c r="M11" s="29"/>
      <c r="N11" s="29"/>
      <c r="O11" s="29"/>
      <c r="P11" s="29"/>
      <c r="Q11" s="96"/>
      <c r="R11" s="82"/>
      <c r="S11" s="29"/>
      <c r="T11" s="29"/>
      <c r="U11" s="29"/>
      <c r="V11" s="29"/>
      <c r="W11" s="29"/>
      <c r="X11" s="96"/>
      <c r="Y11" s="82"/>
      <c r="Z11" s="29"/>
      <c r="AA11" s="29"/>
      <c r="AB11" s="29"/>
      <c r="AC11" s="29"/>
      <c r="AD11" s="29"/>
      <c r="AE11" s="96"/>
      <c r="AF11" s="82"/>
      <c r="AG11" s="31"/>
      <c r="AH11" s="31"/>
      <c r="AI11" s="31"/>
      <c r="AJ11" s="31"/>
      <c r="AK11" s="31"/>
      <c r="AL11" s="112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1"/>
        <v>0</v>
      </c>
      <c r="G12" s="22">
        <f t="shared" si="2"/>
        <v>0</v>
      </c>
      <c r="H12" s="129"/>
      <c r="I12" s="129"/>
      <c r="J12" s="108"/>
      <c r="K12" s="82"/>
      <c r="L12" s="130"/>
      <c r="M12" s="130"/>
      <c r="N12" s="130"/>
      <c r="O12" s="130"/>
      <c r="P12" s="130"/>
      <c r="Q12" s="96"/>
      <c r="R12" s="82"/>
      <c r="S12" s="130"/>
      <c r="T12" s="130"/>
      <c r="U12" s="130"/>
      <c r="V12" s="130"/>
      <c r="W12" s="130"/>
      <c r="X12" s="96"/>
      <c r="Y12" s="82"/>
      <c r="Z12" s="130"/>
      <c r="AA12" s="130"/>
      <c r="AB12" s="130"/>
      <c r="AC12" s="130"/>
      <c r="AD12" s="130"/>
      <c r="AE12" s="96"/>
      <c r="AF12" s="82"/>
      <c r="AG12" s="131"/>
      <c r="AH12" s="131"/>
      <c r="AI12" s="131"/>
      <c r="AJ12" s="131"/>
      <c r="AK12" s="131"/>
      <c r="AL12" s="112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30"/>
      <c r="J13" s="108"/>
      <c r="K13" s="82"/>
      <c r="L13" s="29"/>
      <c r="M13" s="29"/>
      <c r="N13" s="29"/>
      <c r="O13" s="29"/>
      <c r="P13" s="29"/>
      <c r="Q13" s="96"/>
      <c r="R13" s="82"/>
      <c r="S13" s="29"/>
      <c r="T13" s="29"/>
      <c r="U13" s="29"/>
      <c r="V13" s="29"/>
      <c r="W13" s="29"/>
      <c r="X13" s="96"/>
      <c r="Y13" s="82"/>
      <c r="Z13" s="29"/>
      <c r="AA13" s="29"/>
      <c r="AB13" s="29"/>
      <c r="AC13" s="29"/>
      <c r="AD13" s="29"/>
      <c r="AE13" s="96"/>
      <c r="AF13" s="82"/>
      <c r="AG13" s="31"/>
      <c r="AH13" s="31"/>
      <c r="AI13" s="31"/>
      <c r="AJ13" s="31"/>
      <c r="AK13" s="31"/>
      <c r="AL13" s="112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1"/>
        <v>0</v>
      </c>
      <c r="G14" s="23">
        <f t="shared" si="2"/>
        <v>0</v>
      </c>
      <c r="H14" s="129"/>
      <c r="I14" s="129"/>
      <c r="J14" s="108"/>
      <c r="K14" s="82"/>
      <c r="L14" s="130"/>
      <c r="M14" s="130"/>
      <c r="N14" s="130"/>
      <c r="O14" s="130"/>
      <c r="P14" s="130"/>
      <c r="Q14" s="96"/>
      <c r="R14" s="82"/>
      <c r="S14" s="130"/>
      <c r="T14" s="130"/>
      <c r="U14" s="130"/>
      <c r="V14" s="130"/>
      <c r="W14" s="130"/>
      <c r="X14" s="96"/>
      <c r="Y14" s="82"/>
      <c r="Z14" s="130"/>
      <c r="AA14" s="130"/>
      <c r="AB14" s="130"/>
      <c r="AC14" s="130"/>
      <c r="AD14" s="130"/>
      <c r="AE14" s="96"/>
      <c r="AF14" s="82"/>
      <c r="AG14" s="131"/>
      <c r="AH14" s="131"/>
      <c r="AI14" s="131"/>
      <c r="AJ14" s="131"/>
      <c r="AK14" s="131"/>
      <c r="AL14" s="112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30"/>
      <c r="J15" s="108"/>
      <c r="K15" s="82"/>
      <c r="L15" s="29"/>
      <c r="M15" s="29"/>
      <c r="N15" s="29"/>
      <c r="O15" s="29"/>
      <c r="P15" s="29"/>
      <c r="Q15" s="96"/>
      <c r="R15" s="82"/>
      <c r="S15" s="29"/>
      <c r="T15" s="29"/>
      <c r="U15" s="29"/>
      <c r="V15" s="29"/>
      <c r="W15" s="29"/>
      <c r="X15" s="96"/>
      <c r="Y15" s="82"/>
      <c r="Z15" s="29"/>
      <c r="AA15" s="29"/>
      <c r="AB15" s="29"/>
      <c r="AC15" s="29"/>
      <c r="AD15" s="29"/>
      <c r="AE15" s="96"/>
      <c r="AF15" s="82"/>
      <c r="AG15" s="31"/>
      <c r="AH15" s="31"/>
      <c r="AI15" s="31"/>
      <c r="AJ15" s="31"/>
      <c r="AK15" s="31"/>
      <c r="AL15" s="112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1"/>
        <v>0</v>
      </c>
      <c r="G16" s="22">
        <f t="shared" si="2"/>
        <v>0</v>
      </c>
      <c r="H16" s="129"/>
      <c r="I16" s="129"/>
      <c r="J16" s="108"/>
      <c r="K16" s="82"/>
      <c r="L16" s="130"/>
      <c r="M16" s="130"/>
      <c r="N16" s="130"/>
      <c r="O16" s="130"/>
      <c r="P16" s="130"/>
      <c r="Q16" s="96"/>
      <c r="R16" s="82"/>
      <c r="S16" s="130"/>
      <c r="T16" s="130"/>
      <c r="U16" s="130"/>
      <c r="V16" s="130"/>
      <c r="W16" s="130"/>
      <c r="X16" s="96"/>
      <c r="Y16" s="82"/>
      <c r="Z16" s="130"/>
      <c r="AA16" s="130"/>
      <c r="AB16" s="130"/>
      <c r="AC16" s="130"/>
      <c r="AD16" s="130"/>
      <c r="AE16" s="96"/>
      <c r="AF16" s="82"/>
      <c r="AG16" s="131"/>
      <c r="AH16" s="131"/>
      <c r="AI16" s="131"/>
      <c r="AJ16" s="131"/>
      <c r="AK16" s="131"/>
      <c r="AL16" s="112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30"/>
      <c r="J17" s="108"/>
      <c r="K17" s="82"/>
      <c r="L17" s="29"/>
      <c r="M17" s="29"/>
      <c r="N17" s="29"/>
      <c r="O17" s="29"/>
      <c r="P17" s="29"/>
      <c r="Q17" s="96"/>
      <c r="R17" s="82"/>
      <c r="S17" s="29"/>
      <c r="T17" s="29"/>
      <c r="U17" s="29"/>
      <c r="V17" s="29"/>
      <c r="W17" s="29"/>
      <c r="X17" s="96"/>
      <c r="Y17" s="82"/>
      <c r="Z17" s="29"/>
      <c r="AA17" s="29"/>
      <c r="AB17" s="29"/>
      <c r="AC17" s="29"/>
      <c r="AD17" s="29"/>
      <c r="AE17" s="96"/>
      <c r="AF17" s="82"/>
      <c r="AG17" s="31"/>
      <c r="AH17" s="31"/>
      <c r="AI17" s="31"/>
      <c r="AJ17" s="31"/>
      <c r="AK17" s="31"/>
      <c r="AL17" s="112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1"/>
        <v>0</v>
      </c>
      <c r="G18" s="22">
        <f t="shared" si="2"/>
        <v>0</v>
      </c>
      <c r="H18" s="129"/>
      <c r="I18" s="129"/>
      <c r="J18" s="108"/>
      <c r="K18" s="82"/>
      <c r="L18" s="130"/>
      <c r="M18" s="130"/>
      <c r="N18" s="130"/>
      <c r="O18" s="130"/>
      <c r="P18" s="130"/>
      <c r="Q18" s="96"/>
      <c r="R18" s="82"/>
      <c r="S18" s="130"/>
      <c r="T18" s="130"/>
      <c r="U18" s="130"/>
      <c r="V18" s="130"/>
      <c r="W18" s="130"/>
      <c r="X18" s="96"/>
      <c r="Y18" s="82"/>
      <c r="Z18" s="130"/>
      <c r="AA18" s="130"/>
      <c r="AB18" s="130"/>
      <c r="AC18" s="130"/>
      <c r="AD18" s="130"/>
      <c r="AE18" s="96"/>
      <c r="AF18" s="82"/>
      <c r="AG18" s="131"/>
      <c r="AH18" s="131"/>
      <c r="AI18" s="131"/>
      <c r="AJ18" s="131"/>
      <c r="AK18" s="131"/>
      <c r="AL18" s="112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30"/>
      <c r="J19" s="108"/>
      <c r="K19" s="82"/>
      <c r="L19" s="29"/>
      <c r="M19" s="29"/>
      <c r="N19" s="29"/>
      <c r="O19" s="29"/>
      <c r="P19" s="29"/>
      <c r="Q19" s="96"/>
      <c r="R19" s="82"/>
      <c r="S19" s="29"/>
      <c r="T19" s="29"/>
      <c r="U19" s="29"/>
      <c r="V19" s="29"/>
      <c r="W19" s="29"/>
      <c r="X19" s="96"/>
      <c r="Y19" s="82"/>
      <c r="Z19" s="29"/>
      <c r="AA19" s="29"/>
      <c r="AB19" s="29"/>
      <c r="AC19" s="29"/>
      <c r="AD19" s="29"/>
      <c r="AE19" s="96"/>
      <c r="AF19" s="82"/>
      <c r="AG19" s="31"/>
      <c r="AH19" s="31"/>
      <c r="AI19" s="31"/>
      <c r="AJ19" s="31"/>
      <c r="AK19" s="31"/>
      <c r="AL19" s="112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1"/>
        <v>0</v>
      </c>
      <c r="G20" s="22">
        <f t="shared" si="2"/>
        <v>0</v>
      </c>
      <c r="H20" s="129"/>
      <c r="I20" s="129"/>
      <c r="J20" s="108"/>
      <c r="K20" s="82"/>
      <c r="L20" s="130"/>
      <c r="M20" s="130"/>
      <c r="N20" s="130"/>
      <c r="O20" s="130"/>
      <c r="P20" s="130"/>
      <c r="Q20" s="96"/>
      <c r="R20" s="82"/>
      <c r="S20" s="130"/>
      <c r="T20" s="130"/>
      <c r="U20" s="130"/>
      <c r="V20" s="130"/>
      <c r="W20" s="130"/>
      <c r="X20" s="96"/>
      <c r="Y20" s="82"/>
      <c r="Z20" s="130"/>
      <c r="AA20" s="130"/>
      <c r="AB20" s="130"/>
      <c r="AC20" s="130"/>
      <c r="AD20" s="130"/>
      <c r="AE20" s="96"/>
      <c r="AF20" s="82"/>
      <c r="AG20" s="131"/>
      <c r="AH20" s="131"/>
      <c r="AI20" s="131"/>
      <c r="AJ20" s="131"/>
      <c r="AK20" s="131"/>
      <c r="AL20" s="112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30"/>
      <c r="J21" s="108"/>
      <c r="K21" s="82"/>
      <c r="L21" s="29"/>
      <c r="M21" s="29"/>
      <c r="N21" s="29"/>
      <c r="O21" s="29"/>
      <c r="P21" s="29"/>
      <c r="Q21" s="96"/>
      <c r="R21" s="82"/>
      <c r="S21" s="29"/>
      <c r="T21" s="29"/>
      <c r="U21" s="29"/>
      <c r="V21" s="29"/>
      <c r="W21" s="29"/>
      <c r="X21" s="96"/>
      <c r="Y21" s="82"/>
      <c r="Z21" s="29"/>
      <c r="AA21" s="29"/>
      <c r="AB21" s="29"/>
      <c r="AC21" s="29"/>
      <c r="AD21" s="29"/>
      <c r="AE21" s="96"/>
      <c r="AF21" s="82"/>
      <c r="AG21" s="31"/>
      <c r="AH21" s="31"/>
      <c r="AI21" s="121"/>
      <c r="AJ21" s="31"/>
      <c r="AK21" s="31"/>
      <c r="AL21" s="112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1"/>
        <v>0</v>
      </c>
      <c r="G22" s="22">
        <f t="shared" si="2"/>
        <v>0</v>
      </c>
      <c r="H22" s="129"/>
      <c r="I22" s="129"/>
      <c r="J22" s="108"/>
      <c r="K22" s="82"/>
      <c r="L22" s="130"/>
      <c r="M22" s="130"/>
      <c r="N22" s="130"/>
      <c r="O22" s="130"/>
      <c r="P22" s="130"/>
      <c r="Q22" s="96"/>
      <c r="R22" s="82"/>
      <c r="S22" s="130"/>
      <c r="T22" s="130"/>
      <c r="U22" s="130"/>
      <c r="V22" s="130"/>
      <c r="W22" s="130"/>
      <c r="X22" s="96"/>
      <c r="Y22" s="82"/>
      <c r="Z22" s="130"/>
      <c r="AA22" s="130"/>
      <c r="AB22" s="130"/>
      <c r="AC22" s="130"/>
      <c r="AD22" s="130"/>
      <c r="AE22" s="96"/>
      <c r="AF22" s="82"/>
      <c r="AG22" s="131"/>
      <c r="AH22" s="131"/>
      <c r="AI22" s="131"/>
      <c r="AJ22" s="131"/>
      <c r="AK22" s="131"/>
      <c r="AL22" s="112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3"/>
      <c r="I23" s="43"/>
      <c r="J23" s="109"/>
      <c r="K23" s="83"/>
      <c r="L23" s="44"/>
      <c r="M23" s="44"/>
      <c r="N23" s="44"/>
      <c r="O23" s="44"/>
      <c r="P23" s="44"/>
      <c r="Q23" s="97"/>
      <c r="R23" s="83"/>
      <c r="S23" s="44"/>
      <c r="T23" s="44"/>
      <c r="U23" s="44"/>
      <c r="V23" s="44"/>
      <c r="W23" s="44"/>
      <c r="X23" s="97"/>
      <c r="Y23" s="83"/>
      <c r="Z23" s="44"/>
      <c r="AA23" s="44"/>
      <c r="AB23" s="44"/>
      <c r="AC23" s="44"/>
      <c r="AD23" s="44"/>
      <c r="AE23" s="97"/>
      <c r="AF23" s="83"/>
      <c r="AG23" s="46"/>
      <c r="AH23" s="46"/>
      <c r="AI23" s="46"/>
      <c r="AJ23" s="46"/>
      <c r="AK23" s="46"/>
      <c r="AL23" s="113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12</v>
      </c>
      <c r="C27" s="152">
        <v>45778</v>
      </c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13</v>
      </c>
      <c r="C28" s="154">
        <v>45786</v>
      </c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qUDG5JNqucxqwlnJIlWbVtoDPfAg+Sf37k77U7sTKd8TgRaLy1L3h6Z/jsxXvumC8jKW5YGlnXO5uQ5jCSbP7g==" saltValue="O1GmNKEGqT8YCkJhDyQ+v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14" priority="1" operator="equal">
      <formula>$C$27</formula>
    </cfRule>
    <cfRule type="cellIs" dxfId="113" priority="2" stopIfTrue="1" operator="equal">
      <formula>$C$33</formula>
    </cfRule>
    <cfRule type="cellIs" dxfId="112" priority="3" stopIfTrue="1" operator="equal">
      <formula>$C$32</formula>
    </cfRule>
    <cfRule type="cellIs" dxfId="111" priority="4" stopIfTrue="1" operator="equal">
      <formula>$C$31</formula>
    </cfRule>
    <cfRule type="cellIs" dxfId="110" priority="13" operator="equal">
      <formula>$C$30</formula>
    </cfRule>
    <cfRule type="cellIs" dxfId="109" priority="14" operator="equal">
      <formula>$C$29</formula>
    </cfRule>
    <cfRule type="cellIs" dxfId="108" priority="15" operator="equal">
      <formula>$C$28</formula>
    </cfRule>
  </conditionalFormatting>
  <conditionalFormatting sqref="H24:AL26">
    <cfRule type="cellIs" dxfId="107" priority="5" operator="equal">
      <formula>$O$30</formula>
    </cfRule>
    <cfRule type="cellIs" dxfId="106" priority="6" operator="equal">
      <formula>$O$28</formula>
    </cfRule>
    <cfRule type="cellIs" dxfId="105" priority="7" operator="equal">
      <formula>$K$30</formula>
    </cfRule>
    <cfRule type="cellIs" dxfId="104" priority="8" operator="equal">
      <formula>$K$28</formula>
    </cfRule>
  </conditionalFormatting>
  <conditionalFormatting sqref="L7:Q7 S7:AL7 H7:J8 K8 M8:P8 Q8:AL20 H9:P23 Q21:AH21 AJ21:AL21 Q22:AL23">
    <cfRule type="cellIs" dxfId="103" priority="16" operator="equal">
      <formula>$O$30</formula>
    </cfRule>
    <cfRule type="cellIs" dxfId="102" priority="17" operator="equal">
      <formula>$O$28</formula>
    </cfRule>
    <cfRule type="cellIs" dxfId="101" priority="18" operator="equal">
      <formula>$K$30</formula>
    </cfRule>
    <cfRule type="cellIs" dxfId="100" priority="19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topLeftCell="A3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47" t="s">
        <v>50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80">
        <v>45809</v>
      </c>
      <c r="I6" s="41">
        <v>45810</v>
      </c>
      <c r="J6" s="41">
        <v>45811</v>
      </c>
      <c r="K6" s="41">
        <v>45812</v>
      </c>
      <c r="L6" s="41">
        <v>45813</v>
      </c>
      <c r="M6" s="41">
        <v>45814</v>
      </c>
      <c r="N6" s="93">
        <v>45815</v>
      </c>
      <c r="O6" s="80">
        <v>45816</v>
      </c>
      <c r="P6" s="41">
        <v>45817</v>
      </c>
      <c r="Q6" s="41">
        <v>45818</v>
      </c>
      <c r="R6" s="41">
        <v>45819</v>
      </c>
      <c r="S6" s="41">
        <v>45820</v>
      </c>
      <c r="T6" s="41">
        <v>45821</v>
      </c>
      <c r="U6" s="93">
        <v>45822</v>
      </c>
      <c r="V6" s="80">
        <v>45823</v>
      </c>
      <c r="W6" s="41">
        <v>45824</v>
      </c>
      <c r="X6" s="41">
        <v>45825</v>
      </c>
      <c r="Y6" s="41">
        <v>45826</v>
      </c>
      <c r="Z6" s="41">
        <v>45827</v>
      </c>
      <c r="AA6" s="41">
        <v>45828</v>
      </c>
      <c r="AB6" s="93">
        <v>45829</v>
      </c>
      <c r="AC6" s="80">
        <v>45830</v>
      </c>
      <c r="AD6" s="41">
        <v>45831</v>
      </c>
      <c r="AE6" s="41">
        <v>45832</v>
      </c>
      <c r="AF6" s="41">
        <v>45833</v>
      </c>
      <c r="AG6" s="41">
        <v>45834</v>
      </c>
      <c r="AH6" s="41">
        <v>45835</v>
      </c>
      <c r="AI6" s="93">
        <v>45836</v>
      </c>
      <c r="AJ6" s="80">
        <v>45837</v>
      </c>
      <c r="AK6" s="142">
        <v>45838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2"/>
      <c r="I7" s="121"/>
      <c r="J7" s="32" t="s">
        <v>22</v>
      </c>
      <c r="K7" s="32"/>
      <c r="L7" s="32"/>
      <c r="M7" s="32"/>
      <c r="N7" s="98"/>
      <c r="O7" s="81"/>
      <c r="P7" s="121"/>
      <c r="Q7" s="32" t="s">
        <v>23</v>
      </c>
      <c r="R7" s="32"/>
      <c r="S7" s="32"/>
      <c r="T7" s="32" t="s">
        <v>17</v>
      </c>
      <c r="U7" s="98"/>
      <c r="V7" s="81"/>
      <c r="W7" s="121"/>
      <c r="X7" s="32"/>
      <c r="Y7" s="32"/>
      <c r="Z7" s="32" t="s">
        <v>19</v>
      </c>
      <c r="AA7" s="32" t="s">
        <v>17</v>
      </c>
      <c r="AB7" s="98"/>
      <c r="AC7" s="81"/>
      <c r="AD7" s="32"/>
      <c r="AE7" s="33"/>
      <c r="AF7" s="33"/>
      <c r="AG7" s="33"/>
      <c r="AH7" s="33"/>
      <c r="AI7" s="99"/>
      <c r="AJ7" s="84"/>
      <c r="AK7" s="119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2">
        <f t="shared" si="0"/>
        <v>1</v>
      </c>
      <c r="G8" s="22">
        <f t="shared" ref="G8:G23" si="2">C8-F8</f>
        <v>39</v>
      </c>
      <c r="H8" s="103"/>
      <c r="I8" s="129"/>
      <c r="J8" s="130" t="s">
        <v>17</v>
      </c>
      <c r="K8" s="130"/>
      <c r="L8" s="130"/>
      <c r="M8" s="130" t="s">
        <v>19</v>
      </c>
      <c r="N8" s="96"/>
      <c r="O8" s="82"/>
      <c r="P8" s="130"/>
      <c r="Q8" s="130"/>
      <c r="R8" s="130"/>
      <c r="S8" s="130"/>
      <c r="T8" s="130"/>
      <c r="U8" s="96"/>
      <c r="V8" s="82"/>
      <c r="W8" s="130"/>
      <c r="X8" s="130"/>
      <c r="Y8" s="130"/>
      <c r="Z8" s="130"/>
      <c r="AA8" s="130"/>
      <c r="AB8" s="96"/>
      <c r="AC8" s="82"/>
      <c r="AD8" s="130"/>
      <c r="AE8" s="131"/>
      <c r="AF8" s="131"/>
      <c r="AG8" s="131"/>
      <c r="AH8" s="131"/>
      <c r="AI8" s="100"/>
      <c r="AJ8" s="85"/>
      <c r="AK8" s="133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103"/>
      <c r="I9" s="29"/>
      <c r="J9" s="36"/>
      <c r="K9" s="29"/>
      <c r="L9" s="29"/>
      <c r="M9" s="29"/>
      <c r="N9" s="96"/>
      <c r="O9" s="82"/>
      <c r="P9" s="29"/>
      <c r="Q9" s="29"/>
      <c r="R9" s="29"/>
      <c r="S9" s="29"/>
      <c r="T9" s="29"/>
      <c r="U9" s="96"/>
      <c r="V9" s="82"/>
      <c r="W9" s="29"/>
      <c r="X9" s="32"/>
      <c r="Y9" s="32"/>
      <c r="Z9" s="29"/>
      <c r="AA9" s="29"/>
      <c r="AB9" s="96"/>
      <c r="AC9" s="82"/>
      <c r="AD9" s="29"/>
      <c r="AE9" s="33"/>
      <c r="AF9" s="33"/>
      <c r="AG9" s="31"/>
      <c r="AH9" s="31"/>
      <c r="AI9" s="100"/>
      <c r="AJ9" s="85"/>
      <c r="AK9" s="37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2">
        <f t="shared" si="0"/>
        <v>0</v>
      </c>
      <c r="G10" s="22">
        <f t="shared" si="2"/>
        <v>0</v>
      </c>
      <c r="H10" s="103"/>
      <c r="I10" s="130"/>
      <c r="J10" s="134"/>
      <c r="K10" s="130"/>
      <c r="L10" s="130"/>
      <c r="M10" s="130"/>
      <c r="N10" s="96"/>
      <c r="O10" s="82"/>
      <c r="P10" s="130"/>
      <c r="Q10" s="130"/>
      <c r="R10" s="130"/>
      <c r="S10" s="130"/>
      <c r="T10" s="130"/>
      <c r="U10" s="96"/>
      <c r="V10" s="82"/>
      <c r="W10" s="130"/>
      <c r="X10" s="130"/>
      <c r="Y10" s="130"/>
      <c r="Z10" s="130"/>
      <c r="AA10" s="130"/>
      <c r="AB10" s="96"/>
      <c r="AC10" s="82"/>
      <c r="AD10" s="130"/>
      <c r="AE10" s="131"/>
      <c r="AF10" s="131"/>
      <c r="AG10" s="131"/>
      <c r="AH10" s="131"/>
      <c r="AI10" s="100"/>
      <c r="AJ10" s="85"/>
      <c r="AK10" s="133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103"/>
      <c r="I11" s="29"/>
      <c r="J11" s="36"/>
      <c r="K11" s="29"/>
      <c r="L11" s="29"/>
      <c r="M11" s="29"/>
      <c r="N11" s="96"/>
      <c r="O11" s="82"/>
      <c r="P11" s="29"/>
      <c r="Q11" s="29"/>
      <c r="R11" s="29"/>
      <c r="S11" s="29"/>
      <c r="T11" s="29"/>
      <c r="U11" s="96"/>
      <c r="V11" s="82"/>
      <c r="W11" s="29"/>
      <c r="X11" s="32"/>
      <c r="Y11" s="32"/>
      <c r="Z11" s="29"/>
      <c r="AA11" s="29"/>
      <c r="AB11" s="96"/>
      <c r="AC11" s="82"/>
      <c r="AD11" s="29"/>
      <c r="AE11" s="33"/>
      <c r="AF11" s="33"/>
      <c r="AG11" s="31"/>
      <c r="AH11" s="31"/>
      <c r="AI11" s="100"/>
      <c r="AJ11" s="85"/>
      <c r="AK11" s="37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2">
        <f t="shared" si="0"/>
        <v>0</v>
      </c>
      <c r="G12" s="22">
        <f t="shared" si="2"/>
        <v>0</v>
      </c>
      <c r="H12" s="103"/>
      <c r="I12" s="130"/>
      <c r="J12" s="134"/>
      <c r="K12" s="130"/>
      <c r="L12" s="130"/>
      <c r="M12" s="130"/>
      <c r="N12" s="96"/>
      <c r="O12" s="82"/>
      <c r="P12" s="130"/>
      <c r="Q12" s="130"/>
      <c r="R12" s="130"/>
      <c r="S12" s="130"/>
      <c r="T12" s="130"/>
      <c r="U12" s="96"/>
      <c r="V12" s="82"/>
      <c r="W12" s="130"/>
      <c r="X12" s="130"/>
      <c r="Y12" s="130"/>
      <c r="Z12" s="130"/>
      <c r="AA12" s="130"/>
      <c r="AB12" s="96"/>
      <c r="AC12" s="82"/>
      <c r="AD12" s="130"/>
      <c r="AE12" s="131"/>
      <c r="AF12" s="131"/>
      <c r="AG12" s="131"/>
      <c r="AH12" s="131"/>
      <c r="AI12" s="100"/>
      <c r="AJ12" s="85"/>
      <c r="AK12" s="133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103"/>
      <c r="I13" s="29"/>
      <c r="J13" s="36"/>
      <c r="K13" s="29"/>
      <c r="L13" s="29"/>
      <c r="M13" s="29"/>
      <c r="N13" s="96"/>
      <c r="O13" s="82"/>
      <c r="P13" s="29"/>
      <c r="Q13" s="29"/>
      <c r="R13" s="29"/>
      <c r="S13" s="29"/>
      <c r="T13" s="29"/>
      <c r="U13" s="96"/>
      <c r="V13" s="82"/>
      <c r="W13" s="29"/>
      <c r="X13" s="32"/>
      <c r="Y13" s="32"/>
      <c r="Z13" s="29"/>
      <c r="AA13" s="29"/>
      <c r="AB13" s="96"/>
      <c r="AC13" s="82"/>
      <c r="AD13" s="29"/>
      <c r="AE13" s="33"/>
      <c r="AF13" s="33"/>
      <c r="AG13" s="31"/>
      <c r="AH13" s="31"/>
      <c r="AI13" s="100"/>
      <c r="AJ13" s="85"/>
      <c r="AK13" s="37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2">
        <f t="shared" si="0"/>
        <v>0</v>
      </c>
      <c r="G14" s="23">
        <f t="shared" si="2"/>
        <v>0</v>
      </c>
      <c r="H14" s="103"/>
      <c r="I14" s="130"/>
      <c r="J14" s="134"/>
      <c r="K14" s="130"/>
      <c r="L14" s="130"/>
      <c r="M14" s="130"/>
      <c r="N14" s="96"/>
      <c r="O14" s="82"/>
      <c r="P14" s="130"/>
      <c r="Q14" s="130"/>
      <c r="R14" s="130"/>
      <c r="S14" s="130"/>
      <c r="T14" s="130"/>
      <c r="U14" s="96"/>
      <c r="V14" s="82"/>
      <c r="W14" s="130"/>
      <c r="X14" s="130"/>
      <c r="Y14" s="130"/>
      <c r="Z14" s="130"/>
      <c r="AA14" s="130"/>
      <c r="AB14" s="96"/>
      <c r="AC14" s="82"/>
      <c r="AD14" s="130"/>
      <c r="AE14" s="131"/>
      <c r="AF14" s="131"/>
      <c r="AG14" s="131"/>
      <c r="AH14" s="131"/>
      <c r="AI14" s="100"/>
      <c r="AJ14" s="85"/>
      <c r="AK14" s="133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103"/>
      <c r="I15" s="29"/>
      <c r="J15" s="36"/>
      <c r="K15" s="29"/>
      <c r="L15" s="29"/>
      <c r="M15" s="29"/>
      <c r="N15" s="96"/>
      <c r="O15" s="82"/>
      <c r="P15" s="29"/>
      <c r="Q15" s="29"/>
      <c r="R15" s="29"/>
      <c r="S15" s="29"/>
      <c r="T15" s="29"/>
      <c r="U15" s="96"/>
      <c r="V15" s="82"/>
      <c r="W15" s="29"/>
      <c r="X15" s="32"/>
      <c r="Y15" s="32"/>
      <c r="Z15" s="29"/>
      <c r="AA15" s="29"/>
      <c r="AB15" s="96"/>
      <c r="AC15" s="82"/>
      <c r="AD15" s="29"/>
      <c r="AE15" s="33"/>
      <c r="AF15" s="33"/>
      <c r="AG15" s="31"/>
      <c r="AH15" s="31"/>
      <c r="AI15" s="100"/>
      <c r="AJ15" s="85"/>
      <c r="AK15" s="37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2">
        <f t="shared" si="0"/>
        <v>0</v>
      </c>
      <c r="G16" s="22">
        <f t="shared" si="2"/>
        <v>0</v>
      </c>
      <c r="H16" s="103"/>
      <c r="I16" s="130"/>
      <c r="J16" s="134"/>
      <c r="K16" s="130"/>
      <c r="L16" s="130"/>
      <c r="M16" s="130"/>
      <c r="N16" s="96"/>
      <c r="O16" s="82"/>
      <c r="P16" s="130"/>
      <c r="Q16" s="130"/>
      <c r="R16" s="130"/>
      <c r="S16" s="130"/>
      <c r="T16" s="130"/>
      <c r="U16" s="96"/>
      <c r="V16" s="82"/>
      <c r="W16" s="130"/>
      <c r="X16" s="130"/>
      <c r="Y16" s="130"/>
      <c r="Z16" s="130"/>
      <c r="AA16" s="130"/>
      <c r="AB16" s="96"/>
      <c r="AC16" s="82"/>
      <c r="AD16" s="130"/>
      <c r="AE16" s="131"/>
      <c r="AF16" s="131"/>
      <c r="AG16" s="131"/>
      <c r="AH16" s="131"/>
      <c r="AI16" s="100"/>
      <c r="AJ16" s="85"/>
      <c r="AK16" s="133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103"/>
      <c r="I17" s="29"/>
      <c r="J17" s="36"/>
      <c r="K17" s="29"/>
      <c r="L17" s="29"/>
      <c r="M17" s="29"/>
      <c r="N17" s="96"/>
      <c r="O17" s="82"/>
      <c r="P17" s="29"/>
      <c r="Q17" s="29"/>
      <c r="R17" s="29"/>
      <c r="S17" s="29"/>
      <c r="T17" s="29"/>
      <c r="U17" s="96"/>
      <c r="V17" s="82"/>
      <c r="W17" s="29"/>
      <c r="X17" s="32"/>
      <c r="Y17" s="32"/>
      <c r="Z17" s="29"/>
      <c r="AA17" s="29"/>
      <c r="AB17" s="96"/>
      <c r="AC17" s="82"/>
      <c r="AD17" s="29"/>
      <c r="AE17" s="33"/>
      <c r="AF17" s="33"/>
      <c r="AG17" s="31"/>
      <c r="AH17" s="31"/>
      <c r="AI17" s="100"/>
      <c r="AJ17" s="85"/>
      <c r="AK17" s="37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2">
        <f t="shared" si="0"/>
        <v>0</v>
      </c>
      <c r="G18" s="22">
        <f t="shared" si="2"/>
        <v>0</v>
      </c>
      <c r="H18" s="103"/>
      <c r="I18" s="130"/>
      <c r="J18" s="134"/>
      <c r="K18" s="130"/>
      <c r="L18" s="130"/>
      <c r="M18" s="130"/>
      <c r="N18" s="96"/>
      <c r="O18" s="82"/>
      <c r="P18" s="130"/>
      <c r="Q18" s="130"/>
      <c r="R18" s="130"/>
      <c r="S18" s="130"/>
      <c r="T18" s="130"/>
      <c r="U18" s="96"/>
      <c r="V18" s="82"/>
      <c r="W18" s="130"/>
      <c r="X18" s="130"/>
      <c r="Y18" s="130"/>
      <c r="Z18" s="130"/>
      <c r="AA18" s="130"/>
      <c r="AB18" s="96"/>
      <c r="AC18" s="82"/>
      <c r="AD18" s="130"/>
      <c r="AE18" s="131"/>
      <c r="AF18" s="131"/>
      <c r="AG18" s="131"/>
      <c r="AH18" s="131"/>
      <c r="AI18" s="100"/>
      <c r="AJ18" s="85"/>
      <c r="AK18" s="133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103"/>
      <c r="I19" s="29"/>
      <c r="J19" s="36"/>
      <c r="K19" s="29"/>
      <c r="L19" s="29"/>
      <c r="M19" s="29"/>
      <c r="N19" s="96"/>
      <c r="O19" s="82"/>
      <c r="P19" s="29"/>
      <c r="Q19" s="29"/>
      <c r="R19" s="29"/>
      <c r="S19" s="29"/>
      <c r="T19" s="29"/>
      <c r="U19" s="96"/>
      <c r="V19" s="82"/>
      <c r="W19" s="29"/>
      <c r="X19" s="32"/>
      <c r="Y19" s="32"/>
      <c r="Z19" s="29"/>
      <c r="AA19" s="29"/>
      <c r="AB19" s="96"/>
      <c r="AC19" s="82"/>
      <c r="AD19" s="29"/>
      <c r="AE19" s="33"/>
      <c r="AF19" s="33"/>
      <c r="AG19" s="31"/>
      <c r="AH19" s="31"/>
      <c r="AI19" s="100"/>
      <c r="AJ19" s="85"/>
      <c r="AK19" s="37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2">
        <f t="shared" si="0"/>
        <v>0</v>
      </c>
      <c r="G20" s="22">
        <f t="shared" si="2"/>
        <v>0</v>
      </c>
      <c r="H20" s="103"/>
      <c r="I20" s="130"/>
      <c r="J20" s="134"/>
      <c r="K20" s="130"/>
      <c r="L20" s="130"/>
      <c r="M20" s="130"/>
      <c r="N20" s="96"/>
      <c r="O20" s="82"/>
      <c r="P20" s="130"/>
      <c r="Q20" s="130"/>
      <c r="R20" s="130"/>
      <c r="S20" s="130"/>
      <c r="T20" s="130"/>
      <c r="U20" s="96"/>
      <c r="V20" s="82"/>
      <c r="W20" s="130"/>
      <c r="X20" s="130"/>
      <c r="Y20" s="130"/>
      <c r="Z20" s="130"/>
      <c r="AA20" s="130"/>
      <c r="AB20" s="96"/>
      <c r="AC20" s="82"/>
      <c r="AD20" s="130"/>
      <c r="AE20" s="131"/>
      <c r="AF20" s="131"/>
      <c r="AG20" s="131"/>
      <c r="AH20" s="131"/>
      <c r="AI20" s="100"/>
      <c r="AJ20" s="85"/>
      <c r="AK20" s="133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103"/>
      <c r="I21" s="29"/>
      <c r="J21" s="36"/>
      <c r="K21" s="29"/>
      <c r="L21" s="29"/>
      <c r="M21" s="29"/>
      <c r="N21" s="96"/>
      <c r="O21" s="82"/>
      <c r="P21" s="29"/>
      <c r="Q21" s="29"/>
      <c r="R21" s="29"/>
      <c r="S21" s="29"/>
      <c r="T21" s="29"/>
      <c r="U21" s="96"/>
      <c r="V21" s="82"/>
      <c r="W21" s="29"/>
      <c r="X21" s="32"/>
      <c r="Y21" s="32"/>
      <c r="Z21" s="29"/>
      <c r="AA21" s="29"/>
      <c r="AB21" s="96"/>
      <c r="AC21" s="82"/>
      <c r="AD21" s="29"/>
      <c r="AE21" s="33"/>
      <c r="AF21" s="33"/>
      <c r="AG21" s="31"/>
      <c r="AH21" s="31"/>
      <c r="AI21" s="100"/>
      <c r="AJ21" s="85"/>
      <c r="AK21" s="37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2">
        <f t="shared" si="0"/>
        <v>0</v>
      </c>
      <c r="G22" s="22">
        <f t="shared" si="2"/>
        <v>0</v>
      </c>
      <c r="H22" s="103"/>
      <c r="I22" s="130"/>
      <c r="J22" s="134"/>
      <c r="K22" s="130"/>
      <c r="L22" s="130"/>
      <c r="M22" s="130"/>
      <c r="N22" s="96"/>
      <c r="O22" s="82"/>
      <c r="P22" s="130"/>
      <c r="Q22" s="130"/>
      <c r="R22" s="130"/>
      <c r="S22" s="130"/>
      <c r="T22" s="130"/>
      <c r="U22" s="96"/>
      <c r="V22" s="82"/>
      <c r="W22" s="130"/>
      <c r="X22" s="130"/>
      <c r="Y22" s="130"/>
      <c r="Z22" s="130"/>
      <c r="AA22" s="130"/>
      <c r="AB22" s="96"/>
      <c r="AC22" s="82"/>
      <c r="AD22" s="130"/>
      <c r="AE22" s="131"/>
      <c r="AF22" s="131"/>
      <c r="AG22" s="131"/>
      <c r="AH22" s="131"/>
      <c r="AI22" s="100"/>
      <c r="AJ22" s="85"/>
      <c r="AK22" s="133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104"/>
      <c r="I23" s="44"/>
      <c r="J23" s="45"/>
      <c r="K23" s="44"/>
      <c r="L23" s="44"/>
      <c r="M23" s="44"/>
      <c r="N23" s="97"/>
      <c r="O23" s="83"/>
      <c r="P23" s="44"/>
      <c r="Q23" s="44"/>
      <c r="R23" s="44"/>
      <c r="S23" s="44"/>
      <c r="T23" s="44"/>
      <c r="U23" s="97"/>
      <c r="V23" s="83"/>
      <c r="W23" s="44"/>
      <c r="X23" s="44"/>
      <c r="Y23" s="44"/>
      <c r="Z23" s="44"/>
      <c r="AA23" s="44"/>
      <c r="AB23" s="97"/>
      <c r="AC23" s="83"/>
      <c r="AD23" s="44"/>
      <c r="AE23" s="46"/>
      <c r="AF23" s="46"/>
      <c r="AG23" s="46"/>
      <c r="AH23" s="46"/>
      <c r="AI23" s="101"/>
      <c r="AJ23" s="86"/>
      <c r="AK23" s="47"/>
      <c r="AL23" s="7"/>
    </row>
    <row r="24" spans="2:38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7"/>
    </row>
    <row r="25" spans="2:38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L25" s="7"/>
    </row>
    <row r="26" spans="2:38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8" t="s">
        <v>51</v>
      </c>
      <c r="C27" s="154">
        <v>45817</v>
      </c>
      <c r="D27" s="155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8" t="s">
        <v>52</v>
      </c>
      <c r="C28" s="154">
        <v>45827</v>
      </c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3">
      <c r="B29" s="78" t="s">
        <v>16</v>
      </c>
      <c r="C29" s="156"/>
      <c r="D29" s="157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3">
      <c r="B30" s="78" t="s">
        <v>16</v>
      </c>
      <c r="C30" s="156"/>
      <c r="D30" s="157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L30" s="7"/>
    </row>
    <row r="31" spans="2:38" ht="30" customHeight="1" x14ac:dyDescent="0.3">
      <c r="B31" s="78" t="s">
        <v>16</v>
      </c>
      <c r="C31" s="156"/>
      <c r="D31" s="157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8" ht="30" customHeight="1" x14ac:dyDescent="0.3">
      <c r="B32" s="78" t="s">
        <v>16</v>
      </c>
      <c r="C32" s="156"/>
      <c r="D32" s="157"/>
      <c r="W32" s="9" t="s">
        <v>35</v>
      </c>
    </row>
    <row r="33" spans="2:38" ht="30" customHeight="1" x14ac:dyDescent="0.3">
      <c r="B33" s="79" t="s">
        <v>16</v>
      </c>
      <c r="C33" s="158"/>
      <c r="D33" s="159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kRGz19x21btO5wARKfOAa1OdHX4a8NfUPfCM4hyQuOJzLlrTEB/bPJE3wdCfGu2n1AGZvnlzkn+nVh71iQsOpw==" saltValue="Ma0Iq7HsgEctJVT+I3J7o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99" priority="17" operator="equal">
      <formula>$C$33</formula>
    </cfRule>
    <cfRule type="cellIs" dxfId="98" priority="17" operator="equal">
      <formula>$C$30</formula>
    </cfRule>
    <cfRule type="cellIs" dxfId="97" priority="18" operator="equal">
      <formula>$C$32</formula>
    </cfRule>
    <cfRule type="cellIs" dxfId="96" priority="18" operator="equal">
      <formula>$C$29</formula>
    </cfRule>
    <cfRule type="cellIs" dxfId="95" priority="19" operator="equal">
      <formula>$C$31</formula>
    </cfRule>
    <cfRule type="cellIs" dxfId="94" priority="19" operator="equal">
      <formula>$C$28</formula>
    </cfRule>
    <cfRule type="cellIs" dxfId="93" priority="24" operator="equal">
      <formula>$C$27</formula>
    </cfRule>
  </conditionalFormatting>
  <conditionalFormatting sqref="J7:O7 Q7:V7 X7:AK7 H7:H8 I8:AK8 H9:AK26">
    <cfRule type="cellIs" dxfId="92" priority="1" operator="equal">
      <formula>$O$30</formula>
    </cfRule>
    <cfRule type="cellIs" dxfId="91" priority="2" operator="equal">
      <formula>$O$28</formula>
    </cfRule>
    <cfRule type="cellIs" dxfId="90" priority="3" operator="equal">
      <formula>$K$30</formula>
    </cfRule>
    <cfRule type="cellIs" dxfId="89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topLeftCell="A2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53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1">
        <v>45839</v>
      </c>
      <c r="I6" s="41">
        <v>45840</v>
      </c>
      <c r="J6" s="41">
        <v>45841</v>
      </c>
      <c r="K6" s="41">
        <v>45842</v>
      </c>
      <c r="L6" s="93">
        <v>45843</v>
      </c>
      <c r="M6" s="80">
        <v>45844</v>
      </c>
      <c r="N6" s="41">
        <v>45845</v>
      </c>
      <c r="O6" s="41">
        <v>45846</v>
      </c>
      <c r="P6" s="41">
        <v>45847</v>
      </c>
      <c r="Q6" s="41">
        <v>45848</v>
      </c>
      <c r="R6" s="41">
        <v>45849</v>
      </c>
      <c r="S6" s="93">
        <v>45850</v>
      </c>
      <c r="T6" s="80">
        <v>45851</v>
      </c>
      <c r="U6" s="41">
        <v>45852</v>
      </c>
      <c r="V6" s="41">
        <v>45853</v>
      </c>
      <c r="W6" s="41">
        <v>45854</v>
      </c>
      <c r="X6" s="41">
        <v>45855</v>
      </c>
      <c r="Y6" s="41">
        <v>45856</v>
      </c>
      <c r="Z6" s="93">
        <v>45857</v>
      </c>
      <c r="AA6" s="80">
        <v>45858</v>
      </c>
      <c r="AB6" s="41">
        <v>45859</v>
      </c>
      <c r="AC6" s="41">
        <v>45860</v>
      </c>
      <c r="AD6" s="41">
        <v>45861</v>
      </c>
      <c r="AE6" s="41">
        <v>45862</v>
      </c>
      <c r="AF6" s="41">
        <v>45863</v>
      </c>
      <c r="AG6" s="93">
        <v>45864</v>
      </c>
      <c r="AH6" s="80">
        <v>45865</v>
      </c>
      <c r="AI6" s="41">
        <v>45866</v>
      </c>
      <c r="AJ6" s="41">
        <v>45867</v>
      </c>
      <c r="AK6" s="41">
        <v>45868</v>
      </c>
      <c r="AL6" s="142">
        <v>45869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2"/>
      <c r="I7" s="42"/>
      <c r="J7" s="42"/>
      <c r="K7" s="32" t="s">
        <v>22</v>
      </c>
      <c r="L7" s="139"/>
      <c r="M7" s="107"/>
      <c r="N7" s="32"/>
      <c r="O7" s="121"/>
      <c r="P7" s="29"/>
      <c r="Q7" s="121"/>
      <c r="R7" s="32" t="s">
        <v>23</v>
      </c>
      <c r="S7" s="98"/>
      <c r="T7" s="81"/>
      <c r="U7" s="32"/>
      <c r="V7" s="121"/>
      <c r="W7" s="29"/>
      <c r="X7" s="121"/>
      <c r="Y7" s="32" t="s">
        <v>17</v>
      </c>
      <c r="Z7" s="98"/>
      <c r="AA7" s="82"/>
      <c r="AB7" s="32" t="s">
        <v>17</v>
      </c>
      <c r="AC7" s="32" t="s">
        <v>19</v>
      </c>
      <c r="AD7" s="32"/>
      <c r="AE7" s="32"/>
      <c r="AF7" s="32"/>
      <c r="AG7" s="98"/>
      <c r="AH7" s="84"/>
      <c r="AI7" s="33"/>
      <c r="AJ7" s="33"/>
      <c r="AK7" s="33"/>
      <c r="AL7" s="4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 t="shared" ref="F8:F23" si="1">COUNTIF( H8:AL8,"U")</f>
        <v>1</v>
      </c>
      <c r="G8" s="22">
        <f t="shared" ref="G8:G23" si="2">C8-F8</f>
        <v>39</v>
      </c>
      <c r="H8" s="129"/>
      <c r="I8" s="129"/>
      <c r="J8" s="129"/>
      <c r="K8" s="130" t="s">
        <v>17</v>
      </c>
      <c r="L8" s="96"/>
      <c r="M8" s="82"/>
      <c r="O8" s="130" t="s">
        <v>19</v>
      </c>
      <c r="P8" s="130"/>
      <c r="Q8" s="130"/>
      <c r="R8" s="130"/>
      <c r="S8" s="96"/>
      <c r="T8" s="82"/>
      <c r="U8" s="130"/>
      <c r="V8" s="130"/>
      <c r="W8" s="130"/>
      <c r="X8" s="130"/>
      <c r="Y8" s="130"/>
      <c r="Z8" s="96"/>
      <c r="AA8" s="82"/>
      <c r="AB8" s="130"/>
      <c r="AC8" s="130"/>
      <c r="AD8" s="130"/>
      <c r="AE8" s="130"/>
      <c r="AF8" s="130"/>
      <c r="AG8" s="96"/>
      <c r="AH8" s="85"/>
      <c r="AI8" s="131"/>
      <c r="AJ8" s="131"/>
      <c r="AK8" s="131"/>
      <c r="AL8" s="133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30"/>
      <c r="J9" s="29"/>
      <c r="K9" s="29"/>
      <c r="L9" s="96"/>
      <c r="M9" s="82"/>
      <c r="N9" s="29"/>
      <c r="O9" s="29"/>
      <c r="P9" s="29"/>
      <c r="Q9" s="29"/>
      <c r="R9" s="29"/>
      <c r="S9" s="96"/>
      <c r="T9" s="82"/>
      <c r="U9" s="29"/>
      <c r="V9" s="121"/>
      <c r="W9" s="29"/>
      <c r="X9" s="29"/>
      <c r="Y9" s="29"/>
      <c r="Z9" s="96"/>
      <c r="AA9" s="82"/>
      <c r="AB9" s="29"/>
      <c r="AC9" s="29"/>
      <c r="AD9" s="29"/>
      <c r="AE9" s="29"/>
      <c r="AF9" s="29"/>
      <c r="AG9" s="96"/>
      <c r="AH9" s="85"/>
      <c r="AI9" s="31"/>
      <c r="AJ9" s="33"/>
      <c r="AK9" s="33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1"/>
        <v>0</v>
      </c>
      <c r="G10" s="22">
        <f t="shared" si="2"/>
        <v>0</v>
      </c>
      <c r="H10" s="129"/>
      <c r="I10" s="130"/>
      <c r="J10" s="130"/>
      <c r="K10" s="130"/>
      <c r="L10" s="96"/>
      <c r="M10" s="82"/>
      <c r="N10" s="130"/>
      <c r="O10" s="130"/>
      <c r="P10" s="130"/>
      <c r="Q10" s="130"/>
      <c r="R10" s="130"/>
      <c r="S10" s="96"/>
      <c r="T10" s="82"/>
      <c r="U10" s="130"/>
      <c r="V10" s="130"/>
      <c r="W10" s="130"/>
      <c r="X10" s="130"/>
      <c r="Y10" s="130"/>
      <c r="Z10" s="96"/>
      <c r="AA10" s="82"/>
      <c r="AB10" s="130"/>
      <c r="AC10" s="130"/>
      <c r="AD10" s="130"/>
      <c r="AE10" s="130"/>
      <c r="AF10" s="130"/>
      <c r="AG10" s="96"/>
      <c r="AH10" s="85"/>
      <c r="AI10" s="131"/>
      <c r="AJ10" s="131"/>
      <c r="AK10" s="131"/>
      <c r="AL10" s="133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29"/>
      <c r="L11" s="96"/>
      <c r="M11" s="82"/>
      <c r="N11" s="29"/>
      <c r="O11" s="29"/>
      <c r="P11" s="29"/>
      <c r="Q11" s="29"/>
      <c r="R11" s="29"/>
      <c r="S11" s="96"/>
      <c r="T11" s="82"/>
      <c r="U11" s="29"/>
      <c r="V11" s="121"/>
      <c r="W11" s="29"/>
      <c r="X11" s="29"/>
      <c r="Y11" s="29"/>
      <c r="Z11" s="96"/>
      <c r="AA11" s="82"/>
      <c r="AB11" s="29"/>
      <c r="AC11" s="29"/>
      <c r="AD11" s="29"/>
      <c r="AE11" s="29"/>
      <c r="AF11" s="29"/>
      <c r="AG11" s="96"/>
      <c r="AH11" s="85"/>
      <c r="AI11" s="31"/>
      <c r="AJ11" s="33"/>
      <c r="AK11" s="33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1"/>
        <v>0</v>
      </c>
      <c r="G12" s="22">
        <f t="shared" si="2"/>
        <v>0</v>
      </c>
      <c r="H12" s="129"/>
      <c r="I12" s="130"/>
      <c r="J12" s="130"/>
      <c r="K12" s="130"/>
      <c r="L12" s="96"/>
      <c r="M12" s="82"/>
      <c r="N12" s="130"/>
      <c r="O12" s="130"/>
      <c r="P12" s="130"/>
      <c r="Q12" s="130"/>
      <c r="R12" s="130"/>
      <c r="S12" s="96"/>
      <c r="T12" s="82"/>
      <c r="U12" s="130"/>
      <c r="V12" s="130"/>
      <c r="W12" s="130"/>
      <c r="X12" s="130"/>
      <c r="Y12" s="130"/>
      <c r="Z12" s="96"/>
      <c r="AA12" s="82"/>
      <c r="AB12" s="130"/>
      <c r="AC12" s="130"/>
      <c r="AD12" s="130"/>
      <c r="AE12" s="130"/>
      <c r="AF12" s="130"/>
      <c r="AG12" s="96"/>
      <c r="AH12" s="85"/>
      <c r="AI12" s="131"/>
      <c r="AJ12" s="131"/>
      <c r="AK12" s="131"/>
      <c r="AL12" s="133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29"/>
      <c r="L13" s="96"/>
      <c r="M13" s="82"/>
      <c r="N13" s="29"/>
      <c r="O13" s="29"/>
      <c r="P13" s="29"/>
      <c r="Q13" s="29"/>
      <c r="R13" s="29"/>
      <c r="S13" s="96"/>
      <c r="T13" s="82"/>
      <c r="U13" s="29"/>
      <c r="V13" s="121"/>
      <c r="W13" s="29"/>
      <c r="X13" s="29"/>
      <c r="Y13" s="29"/>
      <c r="Z13" s="96"/>
      <c r="AA13" s="82"/>
      <c r="AB13" s="29"/>
      <c r="AC13" s="29"/>
      <c r="AD13" s="29"/>
      <c r="AE13" s="29"/>
      <c r="AF13" s="29"/>
      <c r="AG13" s="96"/>
      <c r="AH13" s="85"/>
      <c r="AI13" s="31"/>
      <c r="AJ13" s="33"/>
      <c r="AK13" s="33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1"/>
        <v>0</v>
      </c>
      <c r="G14" s="23">
        <f t="shared" si="2"/>
        <v>0</v>
      </c>
      <c r="H14" s="129"/>
      <c r="I14" s="130"/>
      <c r="J14" s="130"/>
      <c r="K14" s="130"/>
      <c r="L14" s="96"/>
      <c r="M14" s="82"/>
      <c r="N14" s="130"/>
      <c r="O14" s="130"/>
      <c r="P14" s="130"/>
      <c r="Q14" s="130"/>
      <c r="R14" s="130"/>
      <c r="S14" s="96"/>
      <c r="T14" s="82"/>
      <c r="U14" s="130"/>
      <c r="V14" s="130"/>
      <c r="W14" s="130"/>
      <c r="X14" s="130"/>
      <c r="Y14" s="130"/>
      <c r="Z14" s="96"/>
      <c r="AA14" s="82"/>
      <c r="AB14" s="130"/>
      <c r="AC14" s="130"/>
      <c r="AD14" s="130"/>
      <c r="AE14" s="130"/>
      <c r="AF14" s="130"/>
      <c r="AG14" s="96"/>
      <c r="AH14" s="85"/>
      <c r="AI14" s="131"/>
      <c r="AJ14" s="131"/>
      <c r="AK14" s="131"/>
      <c r="AL14" s="133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29"/>
      <c r="L15" s="96"/>
      <c r="M15" s="82"/>
      <c r="N15" s="29"/>
      <c r="O15" s="29"/>
      <c r="P15" s="29"/>
      <c r="Q15" s="29"/>
      <c r="R15" s="29"/>
      <c r="S15" s="96"/>
      <c r="T15" s="82"/>
      <c r="U15" s="29"/>
      <c r="V15" s="121"/>
      <c r="W15" s="29"/>
      <c r="X15" s="29"/>
      <c r="Y15" s="29"/>
      <c r="Z15" s="96"/>
      <c r="AA15" s="82"/>
      <c r="AB15" s="29"/>
      <c r="AC15" s="29"/>
      <c r="AD15" s="29"/>
      <c r="AE15" s="29"/>
      <c r="AF15" s="29"/>
      <c r="AG15" s="96"/>
      <c r="AH15" s="85"/>
      <c r="AI15" s="31"/>
      <c r="AJ15" s="33"/>
      <c r="AK15" s="33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1"/>
        <v>0</v>
      </c>
      <c r="G16" s="22">
        <f t="shared" si="2"/>
        <v>0</v>
      </c>
      <c r="H16" s="129"/>
      <c r="I16" s="130"/>
      <c r="J16" s="130"/>
      <c r="K16" s="130"/>
      <c r="L16" s="96"/>
      <c r="M16" s="82"/>
      <c r="N16" s="130"/>
      <c r="O16" s="130"/>
      <c r="P16" s="130"/>
      <c r="Q16" s="130"/>
      <c r="R16" s="130"/>
      <c r="S16" s="96"/>
      <c r="T16" s="82"/>
      <c r="U16" s="130"/>
      <c r="V16" s="130"/>
      <c r="W16" s="130"/>
      <c r="X16" s="130"/>
      <c r="Y16" s="130"/>
      <c r="Z16" s="96"/>
      <c r="AA16" s="82"/>
      <c r="AB16" s="130"/>
      <c r="AC16" s="130"/>
      <c r="AD16" s="130"/>
      <c r="AE16" s="130"/>
      <c r="AF16" s="130"/>
      <c r="AG16" s="96"/>
      <c r="AH16" s="85"/>
      <c r="AI16" s="131"/>
      <c r="AJ16" s="131"/>
      <c r="AK16" s="131"/>
      <c r="AL16" s="133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29"/>
      <c r="L17" s="96"/>
      <c r="M17" s="82"/>
      <c r="N17" s="29"/>
      <c r="O17" s="29"/>
      <c r="P17" s="29"/>
      <c r="Q17" s="29"/>
      <c r="R17" s="29"/>
      <c r="S17" s="96"/>
      <c r="T17" s="82"/>
      <c r="U17" s="29"/>
      <c r="V17" s="121"/>
      <c r="W17" s="29"/>
      <c r="X17" s="29"/>
      <c r="Y17" s="29"/>
      <c r="Z17" s="96"/>
      <c r="AA17" s="82"/>
      <c r="AB17" s="29"/>
      <c r="AC17" s="29"/>
      <c r="AD17" s="29"/>
      <c r="AE17" s="29"/>
      <c r="AF17" s="29"/>
      <c r="AG17" s="96"/>
      <c r="AH17" s="85"/>
      <c r="AI17" s="31"/>
      <c r="AJ17" s="33"/>
      <c r="AK17" s="33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1"/>
        <v>0</v>
      </c>
      <c r="G18" s="22">
        <f t="shared" si="2"/>
        <v>0</v>
      </c>
      <c r="H18" s="129"/>
      <c r="I18" s="130"/>
      <c r="J18" s="130"/>
      <c r="K18" s="130"/>
      <c r="L18" s="96"/>
      <c r="M18" s="82"/>
      <c r="N18" s="130"/>
      <c r="O18" s="130"/>
      <c r="P18" s="130"/>
      <c r="Q18" s="130"/>
      <c r="R18" s="130"/>
      <c r="S18" s="96"/>
      <c r="T18" s="82"/>
      <c r="U18" s="130"/>
      <c r="V18" s="130"/>
      <c r="W18" s="130"/>
      <c r="X18" s="130"/>
      <c r="Y18" s="130"/>
      <c r="Z18" s="96"/>
      <c r="AA18" s="82"/>
      <c r="AB18" s="130"/>
      <c r="AC18" s="130"/>
      <c r="AD18" s="130"/>
      <c r="AE18" s="130"/>
      <c r="AF18" s="130"/>
      <c r="AG18" s="96"/>
      <c r="AH18" s="85"/>
      <c r="AI18" s="131"/>
      <c r="AJ18" s="131"/>
      <c r="AK18" s="131"/>
      <c r="AL18" s="133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29"/>
      <c r="L19" s="96"/>
      <c r="M19" s="82"/>
      <c r="N19" s="29"/>
      <c r="O19" s="29"/>
      <c r="P19" s="29"/>
      <c r="Q19" s="29"/>
      <c r="R19" s="29"/>
      <c r="S19" s="96"/>
      <c r="T19" s="82"/>
      <c r="U19" s="29"/>
      <c r="V19" s="121"/>
      <c r="W19" s="29"/>
      <c r="X19" s="29"/>
      <c r="Y19" s="29"/>
      <c r="Z19" s="96"/>
      <c r="AA19" s="82"/>
      <c r="AB19" s="29"/>
      <c r="AC19" s="29"/>
      <c r="AD19" s="29"/>
      <c r="AE19" s="29"/>
      <c r="AF19" s="29"/>
      <c r="AG19" s="96"/>
      <c r="AH19" s="85"/>
      <c r="AI19" s="31"/>
      <c r="AJ19" s="33"/>
      <c r="AK19" s="33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1"/>
        <v>0</v>
      </c>
      <c r="G20" s="22">
        <f t="shared" si="2"/>
        <v>0</v>
      </c>
      <c r="H20" s="129"/>
      <c r="I20" s="130"/>
      <c r="J20" s="130"/>
      <c r="K20" s="130"/>
      <c r="L20" s="96"/>
      <c r="M20" s="82"/>
      <c r="N20" s="130"/>
      <c r="O20" s="130"/>
      <c r="P20" s="130"/>
      <c r="Q20" s="130"/>
      <c r="R20" s="130"/>
      <c r="S20" s="96"/>
      <c r="T20" s="82"/>
      <c r="U20" s="130"/>
      <c r="V20" s="130"/>
      <c r="W20" s="130"/>
      <c r="X20" s="130"/>
      <c r="Y20" s="130"/>
      <c r="Z20" s="96"/>
      <c r="AA20" s="82"/>
      <c r="AB20" s="130"/>
      <c r="AC20" s="130"/>
      <c r="AD20" s="130"/>
      <c r="AE20" s="130"/>
      <c r="AF20" s="130"/>
      <c r="AG20" s="96"/>
      <c r="AH20" s="85"/>
      <c r="AI20" s="131"/>
      <c r="AJ20" s="131"/>
      <c r="AK20" s="131"/>
      <c r="AL20" s="133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29"/>
      <c r="L21" s="96"/>
      <c r="M21" s="82"/>
      <c r="N21" s="29"/>
      <c r="O21" s="29"/>
      <c r="P21" s="29"/>
      <c r="Q21" s="29"/>
      <c r="R21" s="29"/>
      <c r="S21" s="96"/>
      <c r="T21" s="82"/>
      <c r="U21" s="29"/>
      <c r="V21" s="121"/>
      <c r="W21" s="29"/>
      <c r="X21" s="29"/>
      <c r="Y21" s="29"/>
      <c r="Z21" s="96"/>
      <c r="AA21" s="82"/>
      <c r="AB21" s="29"/>
      <c r="AC21" s="29"/>
      <c r="AD21" s="29"/>
      <c r="AE21" s="29"/>
      <c r="AF21" s="29"/>
      <c r="AG21" s="96"/>
      <c r="AH21" s="85"/>
      <c r="AI21" s="31"/>
      <c r="AJ21" s="33"/>
      <c r="AK21" s="33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1"/>
        <v>0</v>
      </c>
      <c r="G22" s="22">
        <f t="shared" si="2"/>
        <v>0</v>
      </c>
      <c r="H22" s="129"/>
      <c r="I22" s="130"/>
      <c r="J22" s="130"/>
      <c r="K22" s="130"/>
      <c r="L22" s="96"/>
      <c r="M22" s="82"/>
      <c r="N22" s="130"/>
      <c r="O22" s="130"/>
      <c r="P22" s="130"/>
      <c r="Q22" s="130"/>
      <c r="R22" s="130"/>
      <c r="S22" s="96"/>
      <c r="T22" s="82"/>
      <c r="U22" s="130"/>
      <c r="V22" s="130"/>
      <c r="W22" s="130"/>
      <c r="X22" s="130"/>
      <c r="Y22" s="130"/>
      <c r="Z22" s="96"/>
      <c r="AA22" s="82"/>
      <c r="AB22" s="130"/>
      <c r="AC22" s="130"/>
      <c r="AD22" s="130"/>
      <c r="AE22" s="130"/>
      <c r="AF22" s="130"/>
      <c r="AG22" s="96"/>
      <c r="AH22" s="85"/>
      <c r="AI22" s="131"/>
      <c r="AJ22" s="131"/>
      <c r="AK22" s="131"/>
      <c r="AL22" s="133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3"/>
      <c r="I23" s="44"/>
      <c r="J23" s="44"/>
      <c r="K23" s="44"/>
      <c r="L23" s="97"/>
      <c r="M23" s="83"/>
      <c r="N23" s="44"/>
      <c r="O23" s="44"/>
      <c r="P23" s="44"/>
      <c r="Q23" s="44"/>
      <c r="R23" s="44"/>
      <c r="S23" s="97"/>
      <c r="T23" s="83"/>
      <c r="U23" s="44"/>
      <c r="V23" s="126"/>
      <c r="W23" s="44"/>
      <c r="X23" s="44"/>
      <c r="Y23" s="44"/>
      <c r="Z23" s="97"/>
      <c r="AA23" s="83"/>
      <c r="AB23" s="44"/>
      <c r="AC23" s="44"/>
      <c r="AD23" s="44"/>
      <c r="AE23" s="44"/>
      <c r="AF23" s="44"/>
      <c r="AG23" s="97"/>
      <c r="AH23" s="86"/>
      <c r="AI23" s="46"/>
      <c r="AJ23" s="46"/>
      <c r="AK23" s="46"/>
      <c r="AL23" s="47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16</v>
      </c>
      <c r="C27" s="152"/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B0kVWTWz/33Jl25ug4Ang/yJ+FkLulHhKl1k9VWng8s0g2cDkPhbU0h7C3xCfkh4VqfG6e/4Mjzz/IIFhHHnVA==" saltValue="LFby8aPZA30tyvcAH+oFF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88" priority="1" stopIfTrue="1" operator="equal">
      <formula>$C$27</formula>
    </cfRule>
    <cfRule type="cellIs" dxfId="87" priority="2" stopIfTrue="1" operator="equal">
      <formula>$C$28</formula>
    </cfRule>
    <cfRule type="cellIs" dxfId="86" priority="3" stopIfTrue="1" operator="equal">
      <formula>$C$29</formula>
    </cfRule>
    <cfRule type="cellIs" dxfId="85" priority="4" stopIfTrue="1" operator="equal">
      <formula>$C$30</formula>
    </cfRule>
    <cfRule type="cellIs" dxfId="84" priority="13" operator="equal">
      <formula>$C$33</formula>
    </cfRule>
    <cfRule type="cellIs" dxfId="83" priority="14" operator="equal">
      <formula>$C$32</formula>
    </cfRule>
    <cfRule type="cellIs" dxfId="82" priority="15" operator="equal">
      <formula>$C$31</formula>
    </cfRule>
  </conditionalFormatting>
  <conditionalFormatting sqref="M7:N7 R7:U7 H7:L23 AH7:AL23">
    <cfRule type="cellIs" dxfId="81" priority="16" operator="equal">
      <formula>$O$30</formula>
    </cfRule>
    <cfRule type="cellIs" dxfId="80" priority="17" operator="equal">
      <formula>$O$28</formula>
    </cfRule>
    <cfRule type="cellIs" dxfId="79" priority="18" operator="equal">
      <formula>$K$30</formula>
    </cfRule>
    <cfRule type="cellIs" dxfId="78" priority="19" operator="equal">
      <formula>$K$28</formula>
    </cfRule>
  </conditionalFormatting>
  <conditionalFormatting sqref="W7 Y7:AG7 P7:P8 M8 O8:AG8 M9:U9 W9:AG9 M10:AG10 M11:U11 W11:AG11 M12:AG12 M13:U13 W13:AG13 M14:AG14 M15:U15 W15:AG15 M16:AB16 AC16:AG17 M17:U17 W17:AB17 M18:AG18 M19:U19 W19:AG19 M20:AG20 M21:U21 W21:AG21 M22:AG22 M23:U23 W23:AG23 H24:AL26">
    <cfRule type="cellIs" dxfId="77" priority="5" operator="equal">
      <formula>$O$30</formula>
    </cfRule>
    <cfRule type="cellIs" dxfId="76" priority="6" operator="equal">
      <formula>$O$28</formula>
    </cfRule>
    <cfRule type="cellIs" dxfId="75" priority="7" operator="equal">
      <formula>$K$30</formula>
    </cfRule>
    <cfRule type="cellIs" dxfId="74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70" zoomScaleNormal="67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47" t="s">
        <v>54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1">
        <v>45870</v>
      </c>
      <c r="I6" s="93">
        <v>45871</v>
      </c>
      <c r="J6" s="80">
        <v>45872</v>
      </c>
      <c r="K6" s="41">
        <v>45873</v>
      </c>
      <c r="L6" s="41">
        <v>45874</v>
      </c>
      <c r="M6" s="41">
        <v>45875</v>
      </c>
      <c r="N6" s="41">
        <v>45876</v>
      </c>
      <c r="O6" s="41">
        <v>45877</v>
      </c>
      <c r="P6" s="93">
        <v>45878</v>
      </c>
      <c r="Q6" s="80">
        <v>45879</v>
      </c>
      <c r="R6" s="41">
        <v>45880</v>
      </c>
      <c r="S6" s="41">
        <v>45881</v>
      </c>
      <c r="T6" s="41">
        <v>45882</v>
      </c>
      <c r="U6" s="41">
        <v>45883</v>
      </c>
      <c r="V6" s="41">
        <v>45884</v>
      </c>
      <c r="W6" s="93">
        <v>45885</v>
      </c>
      <c r="X6" s="80">
        <v>45886</v>
      </c>
      <c r="Y6" s="41">
        <v>45887</v>
      </c>
      <c r="Z6" s="41">
        <v>45888</v>
      </c>
      <c r="AA6" s="41">
        <v>45889</v>
      </c>
      <c r="AB6" s="41">
        <v>45890</v>
      </c>
      <c r="AC6" s="41">
        <v>45891</v>
      </c>
      <c r="AD6" s="93">
        <v>45892</v>
      </c>
      <c r="AE6" s="80">
        <v>45893</v>
      </c>
      <c r="AF6" s="41">
        <v>45894</v>
      </c>
      <c r="AG6" s="41">
        <v>45895</v>
      </c>
      <c r="AH6" s="41">
        <v>45896</v>
      </c>
      <c r="AI6" s="41">
        <v>45897</v>
      </c>
      <c r="AJ6" s="41">
        <v>45898</v>
      </c>
      <c r="AK6" s="93">
        <v>45899</v>
      </c>
      <c r="AL6" s="120">
        <v>45900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2"/>
      <c r="I7" s="98"/>
      <c r="J7" s="106"/>
      <c r="K7" s="32" t="s">
        <v>22</v>
      </c>
      <c r="L7" s="32"/>
      <c r="M7" s="32"/>
      <c r="N7" s="32"/>
      <c r="O7" s="32"/>
      <c r="P7" s="98"/>
      <c r="Q7" s="116"/>
      <c r="R7" s="32" t="s">
        <v>23</v>
      </c>
      <c r="S7" s="32"/>
      <c r="T7" s="32"/>
      <c r="U7" s="32"/>
      <c r="V7" s="32"/>
      <c r="W7" s="98"/>
      <c r="X7" s="116"/>
      <c r="Y7" s="32" t="s">
        <v>17</v>
      </c>
      <c r="Z7" s="32"/>
      <c r="AA7" s="32"/>
      <c r="AB7" s="32"/>
      <c r="AC7" s="32" t="s">
        <v>17</v>
      </c>
      <c r="AD7" s="98"/>
      <c r="AE7" s="81"/>
      <c r="AF7" s="32"/>
      <c r="AG7" s="33"/>
      <c r="AH7" s="33" t="s">
        <v>19</v>
      </c>
      <c r="AI7" s="33"/>
      <c r="AJ7" s="33"/>
      <c r="AK7" s="99"/>
      <c r="AL7" s="9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 t="shared" ref="F8:F23" si="1">COUNTIF( H8:AL8,"U")</f>
        <v>1</v>
      </c>
      <c r="G8" s="22">
        <f t="shared" ref="G8:G23" si="2">C8-F8</f>
        <v>39</v>
      </c>
      <c r="H8" s="129"/>
      <c r="I8" s="96"/>
      <c r="J8" s="116"/>
      <c r="K8" s="130" t="s">
        <v>17</v>
      </c>
      <c r="L8" s="134"/>
      <c r="M8" s="134"/>
      <c r="N8" s="134"/>
      <c r="O8" s="130" t="s">
        <v>19</v>
      </c>
      <c r="P8" s="114"/>
      <c r="Q8" s="82"/>
      <c r="R8" s="130"/>
      <c r="S8" s="130"/>
      <c r="T8" s="130"/>
      <c r="U8" s="130"/>
      <c r="V8" s="130"/>
      <c r="W8" s="96"/>
      <c r="X8" s="82"/>
      <c r="Y8" s="130"/>
      <c r="Z8" s="130"/>
      <c r="AA8" s="130"/>
      <c r="AB8" s="130"/>
      <c r="AC8" s="130"/>
      <c r="AD8" s="96"/>
      <c r="AE8" s="82"/>
      <c r="AF8" s="130"/>
      <c r="AG8" s="131"/>
      <c r="AH8" s="131"/>
      <c r="AI8" s="131"/>
      <c r="AJ8" s="131"/>
      <c r="AK8" s="100"/>
      <c r="AL8" s="91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6"/>
      <c r="I9" s="95"/>
      <c r="J9" s="88"/>
      <c r="K9" s="29"/>
      <c r="L9" s="29"/>
      <c r="M9" s="29"/>
      <c r="N9" s="29"/>
      <c r="O9" s="29"/>
      <c r="P9" s="96"/>
      <c r="Q9" s="82"/>
      <c r="R9" s="29"/>
      <c r="S9" s="32"/>
      <c r="T9" s="32"/>
      <c r="U9" s="29"/>
      <c r="V9" s="29"/>
      <c r="W9" s="96"/>
      <c r="X9" s="82"/>
      <c r="Y9" s="29"/>
      <c r="Z9" s="32"/>
      <c r="AA9" s="32"/>
      <c r="AB9" s="29"/>
      <c r="AC9" s="29"/>
      <c r="AD9" s="96"/>
      <c r="AE9" s="82"/>
      <c r="AF9" s="29"/>
      <c r="AG9" s="33"/>
      <c r="AH9" s="33"/>
      <c r="AI9" s="31"/>
      <c r="AJ9" s="31"/>
      <c r="AK9" s="100"/>
      <c r="AL9" s="91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2">
        <f t="shared" si="1"/>
        <v>0</v>
      </c>
      <c r="G10" s="22">
        <f t="shared" si="2"/>
        <v>0</v>
      </c>
      <c r="H10" s="134"/>
      <c r="I10" s="95"/>
      <c r="J10" s="88"/>
      <c r="K10" s="130"/>
      <c r="L10" s="130"/>
      <c r="M10" s="130"/>
      <c r="N10" s="130"/>
      <c r="O10" s="130"/>
      <c r="P10" s="96"/>
      <c r="Q10" s="82"/>
      <c r="R10" s="130"/>
      <c r="S10" s="130"/>
      <c r="T10" s="130"/>
      <c r="U10" s="130"/>
      <c r="V10" s="130"/>
      <c r="W10" s="96"/>
      <c r="X10" s="82"/>
      <c r="Y10" s="130"/>
      <c r="Z10" s="130"/>
      <c r="AA10" s="130"/>
      <c r="AB10" s="130"/>
      <c r="AC10" s="130"/>
      <c r="AD10" s="96"/>
      <c r="AE10" s="82"/>
      <c r="AF10" s="130"/>
      <c r="AG10" s="131"/>
      <c r="AH10" s="131"/>
      <c r="AI10" s="131"/>
      <c r="AJ10" s="131"/>
      <c r="AK10" s="100"/>
      <c r="AL10" s="91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6"/>
      <c r="I11" s="95"/>
      <c r="J11" s="88"/>
      <c r="K11" s="29"/>
      <c r="L11" s="29"/>
      <c r="M11" s="29"/>
      <c r="N11" s="29"/>
      <c r="O11" s="29"/>
      <c r="P11" s="96"/>
      <c r="Q11" s="82"/>
      <c r="R11" s="29"/>
      <c r="S11" s="32"/>
      <c r="T11" s="32"/>
      <c r="U11" s="29"/>
      <c r="V11" s="29"/>
      <c r="W11" s="96"/>
      <c r="X11" s="82"/>
      <c r="Y11" s="29"/>
      <c r="Z11" s="32"/>
      <c r="AA11" s="32"/>
      <c r="AB11" s="29"/>
      <c r="AC11" s="29"/>
      <c r="AD11" s="96"/>
      <c r="AE11" s="82"/>
      <c r="AF11" s="29"/>
      <c r="AG11" s="33"/>
      <c r="AH11" s="33"/>
      <c r="AI11" s="31"/>
      <c r="AJ11" s="31"/>
      <c r="AK11" s="100"/>
      <c r="AL11" s="91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2">
        <f t="shared" si="1"/>
        <v>0</v>
      </c>
      <c r="G12" s="22">
        <f t="shared" si="2"/>
        <v>0</v>
      </c>
      <c r="H12" s="134"/>
      <c r="I12" s="95"/>
      <c r="J12" s="88"/>
      <c r="K12" s="130"/>
      <c r="L12" s="130"/>
      <c r="M12" s="130"/>
      <c r="N12" s="130"/>
      <c r="O12" s="130"/>
      <c r="P12" s="96"/>
      <c r="Q12" s="82"/>
      <c r="R12" s="130"/>
      <c r="S12" s="130"/>
      <c r="T12" s="130"/>
      <c r="U12" s="130"/>
      <c r="V12" s="130"/>
      <c r="W12" s="96"/>
      <c r="X12" s="82"/>
      <c r="Y12" s="130"/>
      <c r="Z12" s="130"/>
      <c r="AA12" s="130"/>
      <c r="AB12" s="130"/>
      <c r="AC12" s="130"/>
      <c r="AD12" s="96"/>
      <c r="AE12" s="82"/>
      <c r="AF12" s="130"/>
      <c r="AG12" s="131"/>
      <c r="AH12" s="131"/>
      <c r="AI12" s="131"/>
      <c r="AJ12" s="131"/>
      <c r="AK12" s="100"/>
      <c r="AL12" s="91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6"/>
      <c r="I13" s="95"/>
      <c r="J13" s="88"/>
      <c r="K13" s="29"/>
      <c r="L13" s="29"/>
      <c r="M13" s="29"/>
      <c r="N13" s="29"/>
      <c r="O13" s="29"/>
      <c r="P13" s="96"/>
      <c r="Q13" s="82"/>
      <c r="R13" s="29"/>
      <c r="S13" s="32"/>
      <c r="T13" s="32"/>
      <c r="U13" s="29"/>
      <c r="V13" s="29"/>
      <c r="W13" s="96"/>
      <c r="X13" s="82"/>
      <c r="Y13" s="29"/>
      <c r="Z13" s="32"/>
      <c r="AA13" s="32"/>
      <c r="AB13" s="29"/>
      <c r="AC13" s="29"/>
      <c r="AD13" s="96"/>
      <c r="AE13" s="82"/>
      <c r="AF13" s="29"/>
      <c r="AG13" s="33"/>
      <c r="AH13" s="33"/>
      <c r="AI13" s="31"/>
      <c r="AJ13" s="31"/>
      <c r="AK13" s="100"/>
      <c r="AL13" s="91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2">
        <f t="shared" si="1"/>
        <v>0</v>
      </c>
      <c r="G14" s="23">
        <f t="shared" si="2"/>
        <v>0</v>
      </c>
      <c r="H14" s="134"/>
      <c r="I14" s="95"/>
      <c r="J14" s="88"/>
      <c r="K14" s="130"/>
      <c r="L14" s="130"/>
      <c r="M14" s="130"/>
      <c r="N14" s="130"/>
      <c r="O14" s="130"/>
      <c r="P14" s="96"/>
      <c r="Q14" s="82"/>
      <c r="R14" s="130"/>
      <c r="S14" s="130"/>
      <c r="T14" s="130"/>
      <c r="U14" s="130"/>
      <c r="V14" s="130"/>
      <c r="W14" s="96"/>
      <c r="X14" s="82"/>
      <c r="Y14" s="130"/>
      <c r="Z14" s="130"/>
      <c r="AA14" s="130"/>
      <c r="AB14" s="130"/>
      <c r="AC14" s="130"/>
      <c r="AD14" s="96"/>
      <c r="AE14" s="82"/>
      <c r="AF14" s="130"/>
      <c r="AG14" s="131"/>
      <c r="AH14" s="131"/>
      <c r="AI14" s="131"/>
      <c r="AJ14" s="131"/>
      <c r="AK14" s="100"/>
      <c r="AL14" s="91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6"/>
      <c r="I15" s="95"/>
      <c r="J15" s="88"/>
      <c r="K15" s="29"/>
      <c r="L15" s="29"/>
      <c r="M15" s="29"/>
      <c r="N15" s="29"/>
      <c r="O15" s="29"/>
      <c r="P15" s="96"/>
      <c r="Q15" s="82"/>
      <c r="R15" s="29"/>
      <c r="S15" s="32"/>
      <c r="T15" s="32"/>
      <c r="U15" s="29"/>
      <c r="V15" s="29"/>
      <c r="W15" s="96"/>
      <c r="X15" s="82"/>
      <c r="Y15" s="29"/>
      <c r="Z15" s="32"/>
      <c r="AA15" s="32"/>
      <c r="AB15" s="29"/>
      <c r="AC15" s="29"/>
      <c r="AD15" s="96"/>
      <c r="AE15" s="82"/>
      <c r="AF15" s="29"/>
      <c r="AG15" s="33"/>
      <c r="AH15" s="33"/>
      <c r="AI15" s="31"/>
      <c r="AJ15" s="31"/>
      <c r="AK15" s="100"/>
      <c r="AL15" s="91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2">
        <f t="shared" si="1"/>
        <v>0</v>
      </c>
      <c r="G16" s="22">
        <f t="shared" si="2"/>
        <v>0</v>
      </c>
      <c r="H16" s="134"/>
      <c r="I16" s="95"/>
      <c r="J16" s="88"/>
      <c r="K16" s="130"/>
      <c r="L16" s="130"/>
      <c r="M16" s="130"/>
      <c r="N16" s="130"/>
      <c r="O16" s="130"/>
      <c r="P16" s="96"/>
      <c r="Q16" s="82"/>
      <c r="R16" s="130"/>
      <c r="S16" s="130"/>
      <c r="T16" s="130"/>
      <c r="U16" s="130"/>
      <c r="V16" s="130"/>
      <c r="W16" s="96"/>
      <c r="X16" s="82"/>
      <c r="Y16" s="130"/>
      <c r="Z16" s="130"/>
      <c r="AA16" s="130"/>
      <c r="AB16" s="130"/>
      <c r="AC16" s="130"/>
      <c r="AD16" s="96"/>
      <c r="AE16" s="82"/>
      <c r="AF16" s="130"/>
      <c r="AG16" s="131"/>
      <c r="AH16" s="131"/>
      <c r="AI16" s="131"/>
      <c r="AJ16" s="131"/>
      <c r="AK16" s="100"/>
      <c r="AL16" s="91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6"/>
      <c r="I17" s="95"/>
      <c r="J17" s="88"/>
      <c r="K17" s="29"/>
      <c r="L17" s="29"/>
      <c r="M17" s="29"/>
      <c r="N17" s="29"/>
      <c r="O17" s="29"/>
      <c r="P17" s="96"/>
      <c r="Q17" s="82"/>
      <c r="R17" s="29"/>
      <c r="S17" s="32"/>
      <c r="T17" s="32"/>
      <c r="U17" s="29"/>
      <c r="V17" s="29"/>
      <c r="W17" s="96"/>
      <c r="X17" s="82"/>
      <c r="Y17" s="29"/>
      <c r="Z17" s="32"/>
      <c r="AA17" s="32"/>
      <c r="AB17" s="29"/>
      <c r="AC17" s="29"/>
      <c r="AD17" s="96"/>
      <c r="AE17" s="82"/>
      <c r="AF17" s="29"/>
      <c r="AG17" s="33"/>
      <c r="AH17" s="33"/>
      <c r="AI17" s="31"/>
      <c r="AJ17" s="31"/>
      <c r="AK17" s="100"/>
      <c r="AL17" s="91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2">
        <f t="shared" si="1"/>
        <v>0</v>
      </c>
      <c r="G18" s="22">
        <f t="shared" si="2"/>
        <v>0</v>
      </c>
      <c r="H18" s="134"/>
      <c r="I18" s="95"/>
      <c r="J18" s="88"/>
      <c r="K18" s="130"/>
      <c r="L18" s="130"/>
      <c r="M18" s="130"/>
      <c r="N18" s="130"/>
      <c r="O18" s="130"/>
      <c r="P18" s="96"/>
      <c r="Q18" s="82"/>
      <c r="R18" s="130"/>
      <c r="S18" s="130"/>
      <c r="T18" s="130"/>
      <c r="U18" s="130"/>
      <c r="V18" s="130"/>
      <c r="W18" s="96"/>
      <c r="X18" s="82"/>
      <c r="Y18" s="130"/>
      <c r="Z18" s="130"/>
      <c r="AA18" s="130"/>
      <c r="AB18" s="130"/>
      <c r="AC18" s="130"/>
      <c r="AD18" s="96"/>
      <c r="AE18" s="82"/>
      <c r="AF18" s="130"/>
      <c r="AG18" s="131"/>
      <c r="AH18" s="131"/>
      <c r="AI18" s="131"/>
      <c r="AJ18" s="131"/>
      <c r="AK18" s="100"/>
      <c r="AL18" s="91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6"/>
      <c r="I19" s="95"/>
      <c r="J19" s="88"/>
      <c r="K19" s="29"/>
      <c r="L19" s="29"/>
      <c r="M19" s="29"/>
      <c r="N19" s="29"/>
      <c r="O19" s="29"/>
      <c r="P19" s="96"/>
      <c r="Q19" s="82"/>
      <c r="R19" s="29"/>
      <c r="S19" s="32"/>
      <c r="T19" s="32"/>
      <c r="U19" s="29"/>
      <c r="V19" s="29"/>
      <c r="W19" s="96"/>
      <c r="X19" s="82"/>
      <c r="Y19" s="29"/>
      <c r="Z19" s="32"/>
      <c r="AA19" s="32"/>
      <c r="AB19" s="29"/>
      <c r="AC19" s="29"/>
      <c r="AD19" s="96"/>
      <c r="AE19" s="82"/>
      <c r="AF19" s="29"/>
      <c r="AG19" s="33"/>
      <c r="AH19" s="33"/>
      <c r="AI19" s="31"/>
      <c r="AJ19" s="31"/>
      <c r="AK19" s="100"/>
      <c r="AL19" s="91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2">
        <f t="shared" si="1"/>
        <v>0</v>
      </c>
      <c r="G20" s="22">
        <f t="shared" si="2"/>
        <v>0</v>
      </c>
      <c r="H20" s="134"/>
      <c r="I20" s="95"/>
      <c r="J20" s="88"/>
      <c r="K20" s="130"/>
      <c r="L20" s="130"/>
      <c r="M20" s="130"/>
      <c r="N20" s="130"/>
      <c r="O20" s="130"/>
      <c r="P20" s="96"/>
      <c r="Q20" s="82"/>
      <c r="R20" s="130"/>
      <c r="S20" s="130"/>
      <c r="T20" s="130"/>
      <c r="U20" s="130"/>
      <c r="V20" s="130"/>
      <c r="W20" s="96"/>
      <c r="X20" s="82"/>
      <c r="Y20" s="130"/>
      <c r="Z20" s="130"/>
      <c r="AA20" s="130"/>
      <c r="AB20" s="130"/>
      <c r="AC20" s="130"/>
      <c r="AD20" s="96"/>
      <c r="AE20" s="82"/>
      <c r="AF20" s="130"/>
      <c r="AG20" s="131"/>
      <c r="AH20" s="131"/>
      <c r="AI20" s="131"/>
      <c r="AJ20" s="131"/>
      <c r="AK20" s="100"/>
      <c r="AL20" s="91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6"/>
      <c r="I21" s="95"/>
      <c r="J21" s="88"/>
      <c r="K21" s="29"/>
      <c r="L21" s="29"/>
      <c r="M21" s="29"/>
      <c r="N21" s="29"/>
      <c r="O21" s="29"/>
      <c r="P21" s="96"/>
      <c r="Q21" s="82"/>
      <c r="R21" s="29"/>
      <c r="S21" s="32"/>
      <c r="T21" s="32"/>
      <c r="U21" s="29"/>
      <c r="V21" s="29"/>
      <c r="W21" s="96"/>
      <c r="X21" s="82"/>
      <c r="Y21" s="29"/>
      <c r="Z21" s="32"/>
      <c r="AA21" s="32"/>
      <c r="AB21" s="29"/>
      <c r="AC21" s="29"/>
      <c r="AD21" s="96"/>
      <c r="AE21" s="82"/>
      <c r="AF21" s="29"/>
      <c r="AG21" s="33"/>
      <c r="AH21" s="33"/>
      <c r="AI21" s="31"/>
      <c r="AJ21" s="31"/>
      <c r="AK21" s="100"/>
      <c r="AL21" s="91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2">
        <f t="shared" si="1"/>
        <v>0</v>
      </c>
      <c r="G22" s="22">
        <f t="shared" si="2"/>
        <v>0</v>
      </c>
      <c r="H22" s="134"/>
      <c r="I22" s="95"/>
      <c r="J22" s="88"/>
      <c r="K22" s="130"/>
      <c r="L22" s="130"/>
      <c r="M22" s="130"/>
      <c r="N22" s="130"/>
      <c r="O22" s="130"/>
      <c r="P22" s="96"/>
      <c r="Q22" s="82"/>
      <c r="R22" s="130"/>
      <c r="S22" s="130"/>
      <c r="T22" s="130"/>
      <c r="U22" s="130"/>
      <c r="V22" s="130"/>
      <c r="W22" s="96"/>
      <c r="X22" s="82"/>
      <c r="Y22" s="130"/>
      <c r="Z22" s="130"/>
      <c r="AA22" s="130"/>
      <c r="AB22" s="130"/>
      <c r="AC22" s="130"/>
      <c r="AD22" s="96"/>
      <c r="AE22" s="82"/>
      <c r="AF22" s="130"/>
      <c r="AG22" s="131"/>
      <c r="AH22" s="131"/>
      <c r="AI22" s="131"/>
      <c r="AJ22" s="131"/>
      <c r="AK22" s="100"/>
      <c r="AL22" s="91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5"/>
      <c r="I23" s="110"/>
      <c r="J23" s="89"/>
      <c r="K23" s="44"/>
      <c r="L23" s="44"/>
      <c r="M23" s="44"/>
      <c r="N23" s="44"/>
      <c r="O23" s="44"/>
      <c r="P23" s="97"/>
      <c r="Q23" s="83"/>
      <c r="R23" s="44"/>
      <c r="S23" s="44"/>
      <c r="T23" s="44"/>
      <c r="U23" s="44"/>
      <c r="V23" s="44"/>
      <c r="W23" s="97"/>
      <c r="X23" s="83"/>
      <c r="Y23" s="44"/>
      <c r="Z23" s="44"/>
      <c r="AA23" s="44"/>
      <c r="AB23" s="44"/>
      <c r="AC23" s="44"/>
      <c r="AD23" s="97"/>
      <c r="AE23" s="83"/>
      <c r="AF23" s="44"/>
      <c r="AG23" s="46"/>
      <c r="AH23" s="46"/>
      <c r="AI23" s="46"/>
      <c r="AJ23" s="46"/>
      <c r="AK23" s="101"/>
      <c r="AL23" s="92"/>
      <c r="AM23" s="7"/>
    </row>
    <row r="24" spans="2:39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55"/>
      <c r="AM24" s="7"/>
    </row>
    <row r="25" spans="2:39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M25" s="7"/>
    </row>
    <row r="26" spans="2:39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7" t="s">
        <v>14</v>
      </c>
      <c r="C27" s="152">
        <v>45884</v>
      </c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M30" s="7"/>
    </row>
    <row r="31" spans="2:39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9" ht="30" customHeight="1" x14ac:dyDescent="0.25">
      <c r="B32" s="78" t="s">
        <v>16</v>
      </c>
      <c r="C32" s="154"/>
      <c r="D32" s="155"/>
      <c r="W32" s="9" t="s">
        <v>35</v>
      </c>
    </row>
    <row r="33" spans="2:39" ht="30" customHeight="1" x14ac:dyDescent="0.25">
      <c r="B33" s="79" t="s">
        <v>16</v>
      </c>
      <c r="C33" s="150"/>
      <c r="D33" s="151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HQD3QDjRkHvxdL/htHrFC8aYWavcKSz8Htr09v2d0gKBI/SCWwcT6IgBDPC5URSHuNoVmFHYPV14pRuccgpJ2w==" saltValue="MMVcIkcRHfsQ2TbRE4w+y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73" priority="1" operator="equal">
      <formula>$C$33</formula>
    </cfRule>
    <cfRule type="cellIs" dxfId="72" priority="2" stopIfTrue="1" operator="equal">
      <formula>$C$32</formula>
    </cfRule>
    <cfRule type="cellIs" dxfId="71" priority="3" operator="equal">
      <formula>$C$31</formula>
    </cfRule>
    <cfRule type="cellIs" dxfId="70" priority="4" operator="equal">
      <formula>$C$30</formula>
    </cfRule>
    <cfRule type="cellIs" dxfId="69" priority="5" operator="equal">
      <formula>$C$29</formula>
    </cfRule>
    <cfRule type="cellIs" dxfId="68" priority="6" operator="equal">
      <formula>$C$28</formula>
    </cfRule>
    <cfRule type="cellIs" dxfId="67" priority="22" stopIfTrue="1" operator="equal">
      <formula>$C$27</formula>
    </cfRule>
  </conditionalFormatting>
  <conditionalFormatting sqref="H24:AL26">
    <cfRule type="cellIs" dxfId="66" priority="7" operator="equal">
      <formula>$O$30</formula>
    </cfRule>
    <cfRule type="cellIs" dxfId="65" priority="8" operator="equal">
      <formula>$O$28</formula>
    </cfRule>
    <cfRule type="cellIs" dxfId="64" priority="9" operator="equal">
      <formula>$K$30</formula>
    </cfRule>
    <cfRule type="cellIs" dxfId="63" priority="10" operator="equal">
      <formula>$K$28</formula>
    </cfRule>
  </conditionalFormatting>
  <conditionalFormatting sqref="J7 L7:P7 R7:W7 Y7:AL7 H7:I8 K7:K8 L8:O8 Q8:AL23 H9:P23">
    <cfRule type="cellIs" dxfId="62" priority="18" operator="equal">
      <formula>$O$30</formula>
    </cfRule>
    <cfRule type="cellIs" dxfId="61" priority="19" operator="equal">
      <formula>$O$28</formula>
    </cfRule>
    <cfRule type="cellIs" dxfId="60" priority="20" operator="equal">
      <formula>$K$30</formula>
    </cfRule>
    <cfRule type="cellIs" dxfId="59" priority="21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topLeftCell="A2" zoomScale="80" zoomScaleNormal="75" zoomScalePageLayoutView="8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43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47" t="s">
        <v>55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1">
        <v>45901</v>
      </c>
      <c r="I6" s="41">
        <v>45902</v>
      </c>
      <c r="J6" s="41">
        <v>45903</v>
      </c>
      <c r="K6" s="41">
        <v>45904</v>
      </c>
      <c r="L6" s="41">
        <v>45905</v>
      </c>
      <c r="M6" s="93">
        <v>45906</v>
      </c>
      <c r="N6" s="80">
        <v>45907</v>
      </c>
      <c r="O6" s="41">
        <v>45908</v>
      </c>
      <c r="P6" s="41">
        <v>45909</v>
      </c>
      <c r="Q6" s="41">
        <v>45910</v>
      </c>
      <c r="R6" s="41">
        <v>45911</v>
      </c>
      <c r="S6" s="41">
        <v>45912</v>
      </c>
      <c r="T6" s="93">
        <v>45913</v>
      </c>
      <c r="U6" s="80">
        <v>45914</v>
      </c>
      <c r="V6" s="41">
        <v>45915</v>
      </c>
      <c r="W6" s="41">
        <v>45916</v>
      </c>
      <c r="X6" s="41">
        <v>45917</v>
      </c>
      <c r="Y6" s="41">
        <v>45918</v>
      </c>
      <c r="Z6" s="41">
        <v>45919</v>
      </c>
      <c r="AA6" s="93">
        <v>45920</v>
      </c>
      <c r="AB6" s="80">
        <v>45921</v>
      </c>
      <c r="AC6" s="41">
        <v>45922</v>
      </c>
      <c r="AD6" s="41">
        <v>45923</v>
      </c>
      <c r="AE6" s="41">
        <v>45924</v>
      </c>
      <c r="AF6" s="41">
        <v>45925</v>
      </c>
      <c r="AG6" s="41">
        <v>45926</v>
      </c>
      <c r="AH6" s="93">
        <v>45927</v>
      </c>
      <c r="AI6" s="80">
        <v>45928</v>
      </c>
      <c r="AJ6" s="41">
        <v>45929</v>
      </c>
      <c r="AK6" s="142">
        <v>45930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I7:AK7,"U")</f>
        <v>2</v>
      </c>
      <c r="G7" s="21">
        <f>C7-F7</f>
        <v>35</v>
      </c>
      <c r="H7" s="121"/>
      <c r="I7" s="32" t="s">
        <v>22</v>
      </c>
      <c r="J7" s="38"/>
      <c r="K7" s="38"/>
      <c r="L7" s="38"/>
      <c r="M7" s="94"/>
      <c r="N7" s="81"/>
      <c r="O7" s="121"/>
      <c r="P7" s="32" t="s">
        <v>23</v>
      </c>
      <c r="Q7" s="32"/>
      <c r="R7" s="32"/>
      <c r="S7" s="32" t="s">
        <v>17</v>
      </c>
      <c r="T7" s="98"/>
      <c r="U7" s="81"/>
      <c r="V7" s="121"/>
      <c r="W7" s="32"/>
      <c r="X7" s="32"/>
      <c r="Y7" s="32"/>
      <c r="Z7" s="32"/>
      <c r="AA7" s="98"/>
      <c r="AB7" s="116"/>
      <c r="AC7" s="32" t="s">
        <v>17</v>
      </c>
      <c r="AD7" s="32" t="s">
        <v>19</v>
      </c>
      <c r="AE7" s="32"/>
      <c r="AF7" s="32"/>
      <c r="AG7" s="32"/>
      <c r="AH7" s="98"/>
      <c r="AI7" s="84"/>
      <c r="AJ7" s="33"/>
      <c r="AK7" s="40"/>
      <c r="AL7" s="7"/>
    </row>
    <row r="8" spans="2:38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2">
        <f>COUNTIF( I8:AK8,"U")</f>
        <v>1</v>
      </c>
      <c r="G8" s="22">
        <f t="shared" ref="G8:G23" si="1">C8-F8</f>
        <v>39</v>
      </c>
      <c r="H8" s="129"/>
      <c r="I8" s="130" t="s">
        <v>17</v>
      </c>
      <c r="J8" s="134"/>
      <c r="K8" s="134"/>
      <c r="L8" s="134" t="s">
        <v>19</v>
      </c>
      <c r="M8" s="96"/>
      <c r="N8" s="116"/>
      <c r="O8" s="130"/>
      <c r="P8" s="130"/>
      <c r="Q8" s="130"/>
      <c r="R8" s="130"/>
      <c r="S8" s="130"/>
      <c r="T8" s="96"/>
      <c r="U8" s="82"/>
      <c r="V8" s="130"/>
      <c r="W8" s="130"/>
      <c r="X8" s="130"/>
      <c r="Y8" s="130"/>
      <c r="Z8" s="130"/>
      <c r="AA8" s="96"/>
      <c r="AB8" s="82"/>
      <c r="AC8" s="130"/>
      <c r="AD8" s="130"/>
      <c r="AE8" s="130"/>
      <c r="AF8" s="130"/>
      <c r="AG8" s="130"/>
      <c r="AH8" s="96"/>
      <c r="AI8" s="82"/>
      <c r="AJ8" s="131"/>
      <c r="AK8" s="133"/>
      <c r="AL8" s="7"/>
    </row>
    <row r="9" spans="2:38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H9:AK9,"U")</f>
        <v>0</v>
      </c>
      <c r="G9" s="21">
        <f t="shared" si="1"/>
        <v>0</v>
      </c>
      <c r="H9" s="30"/>
      <c r="I9" s="29"/>
      <c r="J9" s="29"/>
      <c r="K9" s="29"/>
      <c r="L9" s="29"/>
      <c r="M9" s="96"/>
      <c r="N9" s="82"/>
      <c r="O9" s="29"/>
      <c r="P9" s="29"/>
      <c r="Q9" s="29"/>
      <c r="R9" s="29"/>
      <c r="S9" s="29"/>
      <c r="T9" s="96"/>
      <c r="U9" s="82"/>
      <c r="V9" s="29"/>
      <c r="W9" s="32"/>
      <c r="X9" s="32"/>
      <c r="Y9" s="29"/>
      <c r="Z9" s="29"/>
      <c r="AA9" s="96"/>
      <c r="AB9" s="82"/>
      <c r="AC9" s="29"/>
      <c r="AD9" s="29"/>
      <c r="AE9" s="29"/>
      <c r="AF9" s="29"/>
      <c r="AG9" s="29"/>
      <c r="AH9" s="96"/>
      <c r="AI9" s="82"/>
      <c r="AJ9" s="31"/>
      <c r="AK9" s="37"/>
      <c r="AL9" s="7"/>
    </row>
    <row r="10" spans="2:38" ht="32" customHeight="1" x14ac:dyDescent="0.25">
      <c r="B10" s="25"/>
      <c r="C10" s="18">
        <f t="shared" si="0"/>
        <v>0</v>
      </c>
      <c r="D10" s="27"/>
      <c r="E10" s="27"/>
      <c r="F10" s="122">
        <f t="shared" si="2"/>
        <v>0</v>
      </c>
      <c r="G10" s="22">
        <f t="shared" si="1"/>
        <v>0</v>
      </c>
      <c r="H10" s="129"/>
      <c r="I10" s="130"/>
      <c r="J10" s="130"/>
      <c r="K10" s="130"/>
      <c r="L10" s="130"/>
      <c r="M10" s="96"/>
      <c r="N10" s="82"/>
      <c r="O10" s="130"/>
      <c r="P10" s="130"/>
      <c r="Q10" s="130"/>
      <c r="R10" s="130"/>
      <c r="S10" s="130"/>
      <c r="T10" s="96"/>
      <c r="U10" s="82"/>
      <c r="V10" s="130"/>
      <c r="W10" s="130"/>
      <c r="X10" s="130"/>
      <c r="Y10" s="130"/>
      <c r="Z10" s="130"/>
      <c r="AA10" s="96"/>
      <c r="AB10" s="82"/>
      <c r="AC10" s="130"/>
      <c r="AD10" s="130"/>
      <c r="AE10" s="130"/>
      <c r="AF10" s="130"/>
      <c r="AG10" s="130"/>
      <c r="AH10" s="96"/>
      <c r="AI10" s="82"/>
      <c r="AJ10" s="131"/>
      <c r="AK10" s="133"/>
      <c r="AL10" s="7"/>
    </row>
    <row r="11" spans="2:38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30"/>
      <c r="I11" s="29"/>
      <c r="J11" s="29"/>
      <c r="K11" s="29"/>
      <c r="L11" s="29"/>
      <c r="M11" s="96"/>
      <c r="N11" s="82"/>
      <c r="O11" s="29"/>
      <c r="P11" s="29"/>
      <c r="Q11" s="29"/>
      <c r="R11" s="29"/>
      <c r="S11" s="29"/>
      <c r="T11" s="96"/>
      <c r="U11" s="82"/>
      <c r="V11" s="29"/>
      <c r="W11" s="32"/>
      <c r="X11" s="32"/>
      <c r="Y11" s="29"/>
      <c r="Z11" s="29"/>
      <c r="AA11" s="96"/>
      <c r="AB11" s="82"/>
      <c r="AC11" s="29"/>
      <c r="AD11" s="29"/>
      <c r="AE11" s="29"/>
      <c r="AF11" s="29"/>
      <c r="AG11" s="29"/>
      <c r="AH11" s="96"/>
      <c r="AI11" s="82"/>
      <c r="AJ11" s="31"/>
      <c r="AK11" s="37"/>
      <c r="AL11" s="7"/>
    </row>
    <row r="12" spans="2:38" ht="32" customHeight="1" x14ac:dyDescent="0.25">
      <c r="B12" s="25"/>
      <c r="C12" s="18">
        <f t="shared" si="0"/>
        <v>0</v>
      </c>
      <c r="D12" s="27"/>
      <c r="E12" s="27"/>
      <c r="F12" s="122">
        <f t="shared" si="2"/>
        <v>0</v>
      </c>
      <c r="G12" s="22">
        <f t="shared" si="1"/>
        <v>0</v>
      </c>
      <c r="H12" s="129"/>
      <c r="I12" s="130"/>
      <c r="J12" s="130"/>
      <c r="K12" s="130"/>
      <c r="L12" s="130"/>
      <c r="M12" s="96"/>
      <c r="N12" s="82"/>
      <c r="O12" s="130"/>
      <c r="P12" s="130"/>
      <c r="Q12" s="130"/>
      <c r="R12" s="130"/>
      <c r="S12" s="130"/>
      <c r="T12" s="96"/>
      <c r="U12" s="82"/>
      <c r="V12" s="130"/>
      <c r="W12" s="130"/>
      <c r="X12" s="130"/>
      <c r="Y12" s="130"/>
      <c r="Z12" s="130"/>
      <c r="AA12" s="96"/>
      <c r="AB12" s="82"/>
      <c r="AC12" s="130"/>
      <c r="AD12" s="130"/>
      <c r="AE12" s="130"/>
      <c r="AF12" s="130"/>
      <c r="AG12" s="130"/>
      <c r="AH12" s="96"/>
      <c r="AI12" s="82"/>
      <c r="AJ12" s="131"/>
      <c r="AK12" s="133"/>
      <c r="AL12" s="7"/>
    </row>
    <row r="13" spans="2:38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30"/>
      <c r="I13" s="29"/>
      <c r="J13" s="29"/>
      <c r="K13" s="29"/>
      <c r="L13" s="29"/>
      <c r="M13" s="96"/>
      <c r="N13" s="82"/>
      <c r="O13" s="29"/>
      <c r="P13" s="29"/>
      <c r="Q13" s="29"/>
      <c r="R13" s="29"/>
      <c r="S13" s="29"/>
      <c r="T13" s="96"/>
      <c r="U13" s="82"/>
      <c r="V13" s="29"/>
      <c r="W13" s="32"/>
      <c r="X13" s="32"/>
      <c r="Y13" s="29"/>
      <c r="Z13" s="29"/>
      <c r="AA13" s="96"/>
      <c r="AB13" s="82"/>
      <c r="AC13" s="29"/>
      <c r="AD13" s="29"/>
      <c r="AE13" s="29"/>
      <c r="AF13" s="29"/>
      <c r="AG13" s="29"/>
      <c r="AH13" s="96"/>
      <c r="AI13" s="82"/>
      <c r="AJ13" s="31"/>
      <c r="AK13" s="37"/>
      <c r="AL13" s="7"/>
    </row>
    <row r="14" spans="2:38" ht="32" customHeight="1" x14ac:dyDescent="0.25">
      <c r="B14" s="26"/>
      <c r="C14" s="19">
        <f t="shared" si="0"/>
        <v>0</v>
      </c>
      <c r="D14" s="28"/>
      <c r="E14" s="28"/>
      <c r="F14" s="122">
        <f t="shared" si="2"/>
        <v>0</v>
      </c>
      <c r="G14" s="23">
        <f t="shared" si="1"/>
        <v>0</v>
      </c>
      <c r="H14" s="129"/>
      <c r="I14" s="130"/>
      <c r="J14" s="130"/>
      <c r="K14" s="130"/>
      <c r="L14" s="130"/>
      <c r="M14" s="96"/>
      <c r="N14" s="82"/>
      <c r="O14" s="130"/>
      <c r="P14" s="130"/>
      <c r="Q14" s="130"/>
      <c r="R14" s="130"/>
      <c r="S14" s="130"/>
      <c r="T14" s="96"/>
      <c r="U14" s="82"/>
      <c r="V14" s="130"/>
      <c r="W14" s="130"/>
      <c r="X14" s="130"/>
      <c r="Y14" s="130"/>
      <c r="Z14" s="130"/>
      <c r="AA14" s="96"/>
      <c r="AB14" s="82"/>
      <c r="AC14" s="130"/>
      <c r="AD14" s="130"/>
      <c r="AE14" s="130"/>
      <c r="AF14" s="130"/>
      <c r="AG14" s="130"/>
      <c r="AH14" s="96"/>
      <c r="AI14" s="82"/>
      <c r="AJ14" s="131"/>
      <c r="AK14" s="133"/>
      <c r="AL14" s="7"/>
    </row>
    <row r="15" spans="2:38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30"/>
      <c r="I15" s="29"/>
      <c r="J15" s="29"/>
      <c r="K15" s="29"/>
      <c r="L15" s="29"/>
      <c r="M15" s="96"/>
      <c r="N15" s="82"/>
      <c r="O15" s="29"/>
      <c r="P15" s="29"/>
      <c r="Q15" s="29"/>
      <c r="R15" s="29"/>
      <c r="S15" s="29"/>
      <c r="T15" s="96"/>
      <c r="U15" s="82"/>
      <c r="V15" s="29"/>
      <c r="W15" s="32"/>
      <c r="X15" s="32"/>
      <c r="Y15" s="29"/>
      <c r="Z15" s="29"/>
      <c r="AA15" s="96"/>
      <c r="AB15" s="82"/>
      <c r="AC15" s="29"/>
      <c r="AD15" s="29"/>
      <c r="AE15" s="29"/>
      <c r="AF15" s="29"/>
      <c r="AG15" s="29"/>
      <c r="AH15" s="96"/>
      <c r="AI15" s="82"/>
      <c r="AJ15" s="31"/>
      <c r="AK15" s="37"/>
      <c r="AL15" s="7"/>
    </row>
    <row r="16" spans="2:38" ht="32" customHeight="1" x14ac:dyDescent="0.25">
      <c r="B16" s="25"/>
      <c r="C16" s="18">
        <f t="shared" si="0"/>
        <v>0</v>
      </c>
      <c r="D16" s="27"/>
      <c r="E16" s="27"/>
      <c r="F16" s="122">
        <f t="shared" si="2"/>
        <v>0</v>
      </c>
      <c r="G16" s="22">
        <f t="shared" si="1"/>
        <v>0</v>
      </c>
      <c r="H16" s="129"/>
      <c r="I16" s="130"/>
      <c r="J16" s="130"/>
      <c r="K16" s="130"/>
      <c r="L16" s="130"/>
      <c r="M16" s="96"/>
      <c r="N16" s="82"/>
      <c r="O16" s="130"/>
      <c r="P16" s="130"/>
      <c r="Q16" s="130"/>
      <c r="R16" s="130"/>
      <c r="S16" s="130"/>
      <c r="T16" s="96"/>
      <c r="U16" s="82"/>
      <c r="V16" s="130"/>
      <c r="W16" s="130"/>
      <c r="X16" s="130"/>
      <c r="Y16" s="130"/>
      <c r="Z16" s="130"/>
      <c r="AA16" s="96"/>
      <c r="AB16" s="82"/>
      <c r="AC16" s="130"/>
      <c r="AD16" s="130"/>
      <c r="AE16" s="130"/>
      <c r="AF16" s="130"/>
      <c r="AG16" s="130"/>
      <c r="AH16" s="96"/>
      <c r="AI16" s="82"/>
      <c r="AJ16" s="131"/>
      <c r="AK16" s="133"/>
      <c r="AL16" s="7"/>
    </row>
    <row r="17" spans="2:38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30"/>
      <c r="I17" s="29"/>
      <c r="J17" s="29"/>
      <c r="K17" s="29"/>
      <c r="L17" s="29"/>
      <c r="M17" s="96"/>
      <c r="N17" s="82"/>
      <c r="O17" s="29"/>
      <c r="P17" s="29"/>
      <c r="Q17" s="29"/>
      <c r="R17" s="29"/>
      <c r="S17" s="29"/>
      <c r="T17" s="96"/>
      <c r="U17" s="82"/>
      <c r="V17" s="29"/>
      <c r="W17" s="32"/>
      <c r="X17" s="32"/>
      <c r="Y17" s="29"/>
      <c r="Z17" s="29"/>
      <c r="AA17" s="96"/>
      <c r="AB17" s="82"/>
      <c r="AC17" s="29"/>
      <c r="AD17" s="29"/>
      <c r="AE17" s="29"/>
      <c r="AF17" s="29"/>
      <c r="AG17" s="29"/>
      <c r="AH17" s="96"/>
      <c r="AI17" s="82"/>
      <c r="AJ17" s="31"/>
      <c r="AK17" s="37"/>
      <c r="AL17" s="7"/>
    </row>
    <row r="18" spans="2:38" ht="32" customHeight="1" x14ac:dyDescent="0.25">
      <c r="B18" s="25"/>
      <c r="C18" s="18">
        <f t="shared" si="0"/>
        <v>0</v>
      </c>
      <c r="D18" s="27"/>
      <c r="E18" s="27"/>
      <c r="F18" s="122">
        <f t="shared" si="2"/>
        <v>0</v>
      </c>
      <c r="G18" s="22">
        <f t="shared" si="1"/>
        <v>0</v>
      </c>
      <c r="H18" s="129"/>
      <c r="I18" s="130"/>
      <c r="J18" s="130"/>
      <c r="K18" s="130"/>
      <c r="L18" s="130"/>
      <c r="M18" s="96"/>
      <c r="N18" s="82"/>
      <c r="O18" s="130"/>
      <c r="P18" s="130"/>
      <c r="Q18" s="130"/>
      <c r="R18" s="130"/>
      <c r="S18" s="130"/>
      <c r="T18" s="96"/>
      <c r="U18" s="82"/>
      <c r="V18" s="130"/>
      <c r="W18" s="130"/>
      <c r="X18" s="130"/>
      <c r="Y18" s="130"/>
      <c r="Z18" s="130"/>
      <c r="AA18" s="96"/>
      <c r="AB18" s="82"/>
      <c r="AC18" s="130"/>
      <c r="AD18" s="130"/>
      <c r="AE18" s="130"/>
      <c r="AF18" s="130"/>
      <c r="AG18" s="130"/>
      <c r="AH18" s="96"/>
      <c r="AI18" s="82"/>
      <c r="AJ18" s="131"/>
      <c r="AK18" s="133"/>
      <c r="AL18" s="7"/>
    </row>
    <row r="19" spans="2:38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30"/>
      <c r="I19" s="29"/>
      <c r="J19" s="29"/>
      <c r="K19" s="29"/>
      <c r="L19" s="29"/>
      <c r="M19" s="96"/>
      <c r="N19" s="82"/>
      <c r="O19" s="29"/>
      <c r="P19" s="29"/>
      <c r="Q19" s="29"/>
      <c r="R19" s="29"/>
      <c r="S19" s="29"/>
      <c r="T19" s="96"/>
      <c r="U19" s="82"/>
      <c r="V19" s="29"/>
      <c r="W19" s="32"/>
      <c r="X19" s="32"/>
      <c r="Y19" s="29"/>
      <c r="Z19" s="29"/>
      <c r="AA19" s="96"/>
      <c r="AB19" s="82"/>
      <c r="AC19" s="29"/>
      <c r="AD19" s="29"/>
      <c r="AE19" s="29"/>
      <c r="AF19" s="29"/>
      <c r="AG19" s="29"/>
      <c r="AH19" s="96"/>
      <c r="AI19" s="82"/>
      <c r="AJ19" s="31"/>
      <c r="AK19" s="37"/>
      <c r="AL19" s="7"/>
    </row>
    <row r="20" spans="2:38" ht="33" customHeight="1" x14ac:dyDescent="0.25">
      <c r="B20" s="25"/>
      <c r="C20" s="18">
        <f t="shared" si="0"/>
        <v>0</v>
      </c>
      <c r="D20" s="27"/>
      <c r="E20" s="27"/>
      <c r="F20" s="122">
        <f t="shared" si="2"/>
        <v>0</v>
      </c>
      <c r="G20" s="22">
        <f t="shared" si="1"/>
        <v>0</v>
      </c>
      <c r="H20" s="129"/>
      <c r="I20" s="130"/>
      <c r="J20" s="130"/>
      <c r="K20" s="130"/>
      <c r="L20" s="130"/>
      <c r="M20" s="96"/>
      <c r="N20" s="82"/>
      <c r="O20" s="130"/>
      <c r="P20" s="130"/>
      <c r="Q20" s="130"/>
      <c r="R20" s="130"/>
      <c r="S20" s="130"/>
      <c r="T20" s="96"/>
      <c r="U20" s="82"/>
      <c r="V20" s="130"/>
      <c r="W20" s="130"/>
      <c r="X20" s="130"/>
      <c r="Y20" s="130"/>
      <c r="Z20" s="130"/>
      <c r="AA20" s="96"/>
      <c r="AB20" s="82"/>
      <c r="AC20" s="130"/>
      <c r="AD20" s="130"/>
      <c r="AE20" s="130"/>
      <c r="AF20" s="130"/>
      <c r="AG20" s="130"/>
      <c r="AH20" s="96"/>
      <c r="AI20" s="82"/>
      <c r="AJ20" s="131"/>
      <c r="AK20" s="133"/>
      <c r="AL20" s="7"/>
    </row>
    <row r="21" spans="2:38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30"/>
      <c r="I21" s="29"/>
      <c r="J21" s="29"/>
      <c r="K21" s="29"/>
      <c r="L21" s="29"/>
      <c r="M21" s="96"/>
      <c r="N21" s="82"/>
      <c r="O21" s="29"/>
      <c r="P21" s="29"/>
      <c r="Q21" s="29"/>
      <c r="R21" s="29"/>
      <c r="S21" s="29"/>
      <c r="T21" s="96"/>
      <c r="U21" s="82"/>
      <c r="V21" s="29"/>
      <c r="W21" s="32"/>
      <c r="X21" s="32"/>
      <c r="Y21" s="29"/>
      <c r="Z21" s="29"/>
      <c r="AA21" s="96"/>
      <c r="AB21" s="82"/>
      <c r="AC21" s="29"/>
      <c r="AD21" s="29"/>
      <c r="AE21" s="29"/>
      <c r="AF21" s="29"/>
      <c r="AG21" s="29"/>
      <c r="AH21" s="96"/>
      <c r="AI21" s="82"/>
      <c r="AJ21" s="31"/>
      <c r="AK21" s="37"/>
      <c r="AL21" s="7"/>
    </row>
    <row r="22" spans="2:38" ht="32" customHeight="1" x14ac:dyDescent="0.25">
      <c r="B22" s="25"/>
      <c r="C22" s="18">
        <f t="shared" si="0"/>
        <v>0</v>
      </c>
      <c r="D22" s="27"/>
      <c r="E22" s="27"/>
      <c r="F22" s="122">
        <f t="shared" si="2"/>
        <v>0</v>
      </c>
      <c r="G22" s="22">
        <f t="shared" si="1"/>
        <v>0</v>
      </c>
      <c r="H22" s="129"/>
      <c r="I22" s="130"/>
      <c r="J22" s="130"/>
      <c r="K22" s="130"/>
      <c r="L22" s="130"/>
      <c r="M22" s="96"/>
      <c r="N22" s="82"/>
      <c r="O22" s="130"/>
      <c r="P22" s="130"/>
      <c r="Q22" s="130"/>
      <c r="R22" s="130"/>
      <c r="S22" s="130"/>
      <c r="T22" s="96"/>
      <c r="U22" s="82"/>
      <c r="V22" s="130"/>
      <c r="W22" s="130"/>
      <c r="X22" s="130"/>
      <c r="Y22" s="130"/>
      <c r="Z22" s="130"/>
      <c r="AA22" s="96"/>
      <c r="AB22" s="82"/>
      <c r="AC22" s="130"/>
      <c r="AD22" s="130"/>
      <c r="AE22" s="130"/>
      <c r="AF22" s="130"/>
      <c r="AG22" s="130"/>
      <c r="AH22" s="96"/>
      <c r="AI22" s="82"/>
      <c r="AJ22" s="131"/>
      <c r="AK22" s="133"/>
      <c r="AL22" s="7"/>
    </row>
    <row r="23" spans="2:38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3"/>
      <c r="I23" s="44"/>
      <c r="J23" s="44"/>
      <c r="K23" s="44"/>
      <c r="L23" s="44"/>
      <c r="M23" s="97"/>
      <c r="N23" s="83"/>
      <c r="O23" s="44"/>
      <c r="P23" s="44"/>
      <c r="Q23" s="44"/>
      <c r="R23" s="44"/>
      <c r="S23" s="44"/>
      <c r="T23" s="97"/>
      <c r="U23" s="83"/>
      <c r="V23" s="44"/>
      <c r="W23" s="44"/>
      <c r="X23" s="44"/>
      <c r="Y23" s="44"/>
      <c r="Z23" s="44"/>
      <c r="AA23" s="97"/>
      <c r="AB23" s="83"/>
      <c r="AC23" s="44"/>
      <c r="AD23" s="44"/>
      <c r="AE23" s="44"/>
      <c r="AF23" s="44"/>
      <c r="AG23" s="44"/>
      <c r="AH23" s="97"/>
      <c r="AI23" s="83"/>
      <c r="AJ23" s="46"/>
      <c r="AK23" s="47"/>
      <c r="AL23" s="7"/>
    </row>
    <row r="24" spans="2:38" ht="49" customHeight="1" x14ac:dyDescent="0.25">
      <c r="B24" s="51"/>
      <c r="C24" s="10"/>
      <c r="D24" s="52"/>
      <c r="E24" s="52"/>
      <c r="F24" s="10"/>
      <c r="G24" s="10"/>
      <c r="H24" s="53"/>
      <c r="I24" s="53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5"/>
      <c r="AH24" s="55"/>
      <c r="AI24" s="55"/>
      <c r="AJ24" s="55"/>
      <c r="AK24" s="55"/>
      <c r="AL24" s="7"/>
    </row>
    <row r="25" spans="2:38" ht="49" customHeight="1" x14ac:dyDescent="0.25">
      <c r="B25" s="51"/>
      <c r="C25" s="10"/>
      <c r="D25" s="52"/>
      <c r="E25" s="52"/>
      <c r="F25" s="10"/>
      <c r="G25" s="10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72" t="s">
        <v>39</v>
      </c>
      <c r="AD25" s="10"/>
      <c r="AE25" s="10"/>
      <c r="AJ25" s="10"/>
      <c r="AL25" s="7"/>
    </row>
    <row r="26" spans="2:38" ht="30" customHeight="1" x14ac:dyDescent="0.3">
      <c r="B26" s="76" t="s">
        <v>33</v>
      </c>
      <c r="C26" s="148" t="s">
        <v>8</v>
      </c>
      <c r="D26" s="149"/>
      <c r="E26" s="52"/>
      <c r="F26" s="10"/>
      <c r="G26" s="10"/>
      <c r="H26" s="53"/>
      <c r="I26" s="53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7" t="s">
        <v>16</v>
      </c>
      <c r="C27" s="152"/>
      <c r="D27" s="153"/>
      <c r="E27" s="9"/>
      <c r="F27" s="9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8" t="s">
        <v>16</v>
      </c>
      <c r="C28" s="154"/>
      <c r="D28" s="155"/>
      <c r="E28" s="9"/>
      <c r="F28" s="9"/>
      <c r="G28" s="73"/>
      <c r="H28" s="56" t="s">
        <v>7</v>
      </c>
      <c r="I28" s="12"/>
      <c r="K28" s="48" t="s">
        <v>17</v>
      </c>
      <c r="L28" s="9" t="s">
        <v>18</v>
      </c>
      <c r="M28" s="11"/>
      <c r="O28" s="61" t="s">
        <v>22</v>
      </c>
      <c r="P28" s="9" t="s">
        <v>21</v>
      </c>
      <c r="S28" s="62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8" t="s">
        <v>16</v>
      </c>
      <c r="C29" s="154"/>
      <c r="D29" s="155"/>
      <c r="E29" s="9"/>
      <c r="F29" s="9"/>
      <c r="G29" s="60"/>
      <c r="H29" s="75" t="s">
        <v>37</v>
      </c>
      <c r="I29" s="12"/>
      <c r="N29" s="12"/>
      <c r="S29" s="63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8" t="s">
        <v>16</v>
      </c>
      <c r="C30" s="154"/>
      <c r="D30" s="155"/>
      <c r="E30" s="9"/>
      <c r="F30" s="9"/>
      <c r="G30" s="60"/>
      <c r="H30" s="74" t="s">
        <v>38</v>
      </c>
      <c r="I30" s="12"/>
      <c r="J30" s="13"/>
      <c r="K30" s="49" t="s">
        <v>19</v>
      </c>
      <c r="L30" s="9" t="s">
        <v>20</v>
      </c>
      <c r="M30" s="10"/>
      <c r="N30" s="13"/>
      <c r="O30" s="50" t="s">
        <v>23</v>
      </c>
      <c r="P30" s="9" t="s">
        <v>24</v>
      </c>
      <c r="R30" s="15"/>
      <c r="S30" s="63"/>
      <c r="W30" s="9" t="s">
        <v>32</v>
      </c>
      <c r="AL30" s="7"/>
    </row>
    <row r="31" spans="2:38" ht="30" customHeight="1" x14ac:dyDescent="0.25">
      <c r="B31" s="78" t="s">
        <v>16</v>
      </c>
      <c r="C31" s="154"/>
      <c r="D31" s="155"/>
      <c r="E31" s="9"/>
      <c r="F31" s="9"/>
      <c r="G31" s="64"/>
      <c r="H31" s="65"/>
      <c r="I31" s="66"/>
      <c r="J31" s="67"/>
      <c r="K31" s="68"/>
      <c r="L31" s="68"/>
      <c r="M31" s="65"/>
      <c r="N31" s="65"/>
      <c r="O31" s="65"/>
      <c r="P31" s="66"/>
      <c r="Q31" s="69"/>
      <c r="R31" s="70"/>
      <c r="S31" s="71"/>
      <c r="W31" s="9" t="s">
        <v>34</v>
      </c>
    </row>
    <row r="32" spans="2:38" ht="30" customHeight="1" x14ac:dyDescent="0.25">
      <c r="B32" s="78" t="s">
        <v>16</v>
      </c>
      <c r="C32" s="154"/>
      <c r="D32" s="155"/>
      <c r="W32" s="9" t="s">
        <v>35</v>
      </c>
    </row>
    <row r="33" spans="2:38" ht="30" customHeight="1" x14ac:dyDescent="0.25">
      <c r="B33" s="79" t="s">
        <v>16</v>
      </c>
      <c r="C33" s="150"/>
      <c r="D33" s="151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d4AWyto713BjcaCkMW1iUrGz2sL374HLgPy0oC7qjGVLFC215MN7rssSyZDr6k/ZuQUw15Rnql55X1//2eXYug==" saltValue="EOL2iiuv5gisWb4Ch8n+b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58" priority="2" operator="equal">
      <formula>$C$33</formula>
    </cfRule>
    <cfRule type="cellIs" dxfId="57" priority="3" stopIfTrue="1" operator="equal">
      <formula>$C$32</formula>
    </cfRule>
    <cfRule type="cellIs" dxfId="56" priority="4" operator="equal">
      <formula>$C$31</formula>
    </cfRule>
    <cfRule type="cellIs" dxfId="55" priority="13" operator="equal">
      <formula>$C$30</formula>
    </cfRule>
    <cfRule type="cellIs" dxfId="54" priority="14" operator="equal">
      <formula>$C$29</formula>
    </cfRule>
    <cfRule type="cellIs" dxfId="53" priority="15" operator="equal">
      <formula>$C$28</formula>
    </cfRule>
  </conditionalFormatting>
  <conditionalFormatting sqref="I7:N7 P7:U7 W7:AA7 AC7:AK7 H8:M8 O8:AK8 H9:AK26">
    <cfRule type="cellIs" dxfId="52" priority="5" operator="equal">
      <formula>$O$30</formula>
    </cfRule>
    <cfRule type="cellIs" dxfId="51" priority="6" operator="equal">
      <formula>$O$28</formula>
    </cfRule>
    <cfRule type="cellIs" dxfId="50" priority="7" operator="equal">
      <formula>$K$30</formula>
    </cfRule>
    <cfRule type="cellIs" dxfId="49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Valena, Vanessa</cp:lastModifiedBy>
  <cp:lastPrinted>2021-11-30T15:03:01Z</cp:lastPrinted>
  <dcterms:created xsi:type="dcterms:W3CDTF">2020-07-13T16:05:01Z</dcterms:created>
  <dcterms:modified xsi:type="dcterms:W3CDTF">2025-01-09T18:48:30Z</dcterms:modified>
</cp:coreProperties>
</file>