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valena/Desktop/Excel Vorlagen 25/"/>
    </mc:Choice>
  </mc:AlternateContent>
  <xr:revisionPtr revIDLastSave="0" documentId="13_ncr:1_{88CDE5A2-034D-2D40-91AF-DEA9F9585340}" xr6:coauthVersionLast="47" xr6:coauthVersionMax="47" xr10:uidLastSave="{00000000-0000-0000-0000-000000000000}"/>
  <bookViews>
    <workbookView xWindow="-38340" yWindow="3480" windowWidth="38400" windowHeight="19340" activeTab="11" xr2:uid="{8DE4A788-0756-E349-A03F-3D514E6D6F94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April!$A$1:$AL$36</definedName>
    <definedName name="_xlnm.Print_Area" localSheetId="7">August!$A$1:$AM$35</definedName>
    <definedName name="_xlnm.Print_Area" localSheetId="11">Dezember!$A$1:$AM$36</definedName>
    <definedName name="_xlnm.Print_Area" localSheetId="1">Februar!$A$1:$AJ$36</definedName>
    <definedName name="_xlnm.Print_Area" localSheetId="0">Januar!$A$1:$AM$42</definedName>
    <definedName name="_xlnm.Print_Area" localSheetId="6">Juli!$A$1:$AM$36</definedName>
    <definedName name="_xlnm.Print_Area" localSheetId="5">Juni!$A$1:$AL$36</definedName>
    <definedName name="_xlnm.Print_Area" localSheetId="4">Mai!$A$1:$AM$36</definedName>
    <definedName name="_xlnm.Print_Area" localSheetId="2">März!$A$1:$AM$36</definedName>
    <definedName name="_xlnm.Print_Area" localSheetId="10">November!$A$1:$AL$36</definedName>
    <definedName name="_xlnm.Print_Area" localSheetId="9">Oktober!$A$1:$AM$36</definedName>
    <definedName name="_xlnm.Print_Area" localSheetId="8">September!$A$1:$AL$36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5" l="1"/>
  <c r="C27" i="6"/>
  <c r="C28" i="6"/>
  <c r="C27" i="11" l="1"/>
  <c r="F23" i="13"/>
  <c r="G23" i="13" s="1"/>
  <c r="C23" i="13"/>
  <c r="F22" i="13"/>
  <c r="C22" i="13"/>
  <c r="F21" i="13"/>
  <c r="C21" i="13"/>
  <c r="F20" i="13"/>
  <c r="C20" i="13"/>
  <c r="F19" i="13"/>
  <c r="G19" i="13" s="1"/>
  <c r="C19" i="13"/>
  <c r="F18" i="13"/>
  <c r="C18" i="13"/>
  <c r="F17" i="13"/>
  <c r="C17" i="13"/>
  <c r="F16" i="13"/>
  <c r="C16" i="13"/>
  <c r="F15" i="13"/>
  <c r="G15" i="13" s="1"/>
  <c r="C15" i="13"/>
  <c r="F14" i="13"/>
  <c r="C14" i="13"/>
  <c r="F13" i="13"/>
  <c r="C13" i="13"/>
  <c r="F12" i="13"/>
  <c r="C12" i="13"/>
  <c r="F11" i="13"/>
  <c r="G11" i="13" s="1"/>
  <c r="C11" i="13"/>
  <c r="F10" i="13"/>
  <c r="C10" i="13"/>
  <c r="F9" i="13"/>
  <c r="C9" i="13"/>
  <c r="F8" i="13"/>
  <c r="C8" i="13"/>
  <c r="F7" i="13"/>
  <c r="G7" i="13" s="1"/>
  <c r="C7" i="13"/>
  <c r="F23" i="11"/>
  <c r="G23" i="11" s="1"/>
  <c r="C23" i="11"/>
  <c r="F22" i="11"/>
  <c r="C22" i="11"/>
  <c r="F21" i="11"/>
  <c r="C21" i="11"/>
  <c r="F20" i="11"/>
  <c r="G20" i="11" s="1"/>
  <c r="C20" i="11"/>
  <c r="F19" i="11"/>
  <c r="G19" i="11" s="1"/>
  <c r="C19" i="11"/>
  <c r="F18" i="11"/>
  <c r="C18" i="11"/>
  <c r="F17" i="11"/>
  <c r="C17" i="11"/>
  <c r="F16" i="11"/>
  <c r="C16" i="11"/>
  <c r="F15" i="11"/>
  <c r="G15" i="11" s="1"/>
  <c r="C15" i="11"/>
  <c r="F14" i="11"/>
  <c r="C14" i="11"/>
  <c r="F13" i="11"/>
  <c r="C13" i="11"/>
  <c r="F12" i="11"/>
  <c r="G12" i="11" s="1"/>
  <c r="C12" i="11"/>
  <c r="F11" i="11"/>
  <c r="G11" i="11" s="1"/>
  <c r="C11" i="11"/>
  <c r="F10" i="11"/>
  <c r="C10" i="11"/>
  <c r="F9" i="11"/>
  <c r="C9" i="11"/>
  <c r="F8" i="11"/>
  <c r="C8" i="11"/>
  <c r="F7" i="11"/>
  <c r="G7" i="11" s="1"/>
  <c r="C7" i="11"/>
  <c r="G16" i="13" l="1"/>
  <c r="G16" i="11"/>
  <c r="G12" i="13"/>
  <c r="G20" i="13"/>
  <c r="G8" i="13"/>
  <c r="G9" i="13"/>
  <c r="G21" i="13"/>
  <c r="G10" i="13"/>
  <c r="G18" i="13"/>
  <c r="G13" i="13"/>
  <c r="G17" i="13"/>
  <c r="G14" i="13"/>
  <c r="G22" i="13"/>
  <c r="G9" i="11"/>
  <c r="G8" i="11"/>
  <c r="G10" i="11"/>
  <c r="G14" i="11"/>
  <c r="G18" i="11"/>
  <c r="G13" i="11"/>
  <c r="G17" i="11"/>
  <c r="G21" i="11"/>
  <c r="G22" i="11"/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C23" i="12" l="1"/>
  <c r="G23" i="12" s="1"/>
  <c r="C22" i="12"/>
  <c r="G22" i="12" s="1"/>
  <c r="C21" i="12"/>
  <c r="G21" i="12" s="1"/>
  <c r="C20" i="12"/>
  <c r="G20" i="12" s="1"/>
  <c r="C19" i="12"/>
  <c r="G19" i="12" s="1"/>
  <c r="C18" i="12"/>
  <c r="G18" i="12" s="1"/>
  <c r="C17" i="12"/>
  <c r="G17" i="12" s="1"/>
  <c r="C16" i="12"/>
  <c r="G16" i="12" s="1"/>
  <c r="C15" i="12"/>
  <c r="G15" i="12" s="1"/>
  <c r="C14" i="12"/>
  <c r="G14" i="12" s="1"/>
  <c r="C13" i="12"/>
  <c r="G13" i="12" s="1"/>
  <c r="C12" i="12"/>
  <c r="G12" i="12" s="1"/>
  <c r="G11" i="12"/>
  <c r="C11" i="12"/>
  <c r="C10" i="12"/>
  <c r="G10" i="12" s="1"/>
  <c r="C9" i="12"/>
  <c r="G9" i="12" s="1"/>
  <c r="C8" i="12"/>
  <c r="G8" i="12" s="1"/>
  <c r="F7" i="12"/>
  <c r="G7" i="12" s="1"/>
  <c r="C7" i="12"/>
  <c r="C23" i="10"/>
  <c r="G23" i="10" s="1"/>
  <c r="C22" i="10"/>
  <c r="G22" i="10" s="1"/>
  <c r="C21" i="10"/>
  <c r="G21" i="10" s="1"/>
  <c r="C20" i="10"/>
  <c r="G20" i="10" s="1"/>
  <c r="C19" i="10"/>
  <c r="G19" i="10" s="1"/>
  <c r="C18" i="10"/>
  <c r="G18" i="10" s="1"/>
  <c r="C17" i="10"/>
  <c r="G17" i="10" s="1"/>
  <c r="C16" i="10"/>
  <c r="G16" i="10" s="1"/>
  <c r="C15" i="10"/>
  <c r="G15" i="10" s="1"/>
  <c r="C14" i="10"/>
  <c r="G14" i="10" s="1"/>
  <c r="G13" i="10"/>
  <c r="C13" i="10"/>
  <c r="C12" i="10"/>
  <c r="G12" i="10" s="1"/>
  <c r="C11" i="10"/>
  <c r="G11" i="10" s="1"/>
  <c r="C10" i="10"/>
  <c r="G10" i="10" s="1"/>
  <c r="C9" i="10"/>
  <c r="G9" i="10" s="1"/>
  <c r="G8" i="10"/>
  <c r="C8" i="10"/>
  <c r="F7" i="10"/>
  <c r="C7" i="10"/>
  <c r="C23" i="9"/>
  <c r="G23" i="9" s="1"/>
  <c r="C22" i="9"/>
  <c r="G22" i="9" s="1"/>
  <c r="C21" i="9"/>
  <c r="G21" i="9" s="1"/>
  <c r="C20" i="9"/>
  <c r="G20" i="9" s="1"/>
  <c r="C19" i="9"/>
  <c r="G19" i="9" s="1"/>
  <c r="C18" i="9"/>
  <c r="G18" i="9" s="1"/>
  <c r="C17" i="9"/>
  <c r="G17" i="9" s="1"/>
  <c r="C16" i="9"/>
  <c r="G16" i="9" s="1"/>
  <c r="C15" i="9"/>
  <c r="G15" i="9" s="1"/>
  <c r="C14" i="9"/>
  <c r="G14" i="9" s="1"/>
  <c r="C13" i="9"/>
  <c r="G13" i="9" s="1"/>
  <c r="C12" i="9"/>
  <c r="G12" i="9" s="1"/>
  <c r="C11" i="9"/>
  <c r="G11" i="9" s="1"/>
  <c r="C10" i="9"/>
  <c r="G10" i="9" s="1"/>
  <c r="C9" i="9"/>
  <c r="G9" i="9" s="1"/>
  <c r="C8" i="9"/>
  <c r="G8" i="9" s="1"/>
  <c r="F7" i="9"/>
  <c r="G7" i="9" s="1"/>
  <c r="C7" i="9"/>
  <c r="C23" i="8"/>
  <c r="G23" i="8" s="1"/>
  <c r="C22" i="8"/>
  <c r="G22" i="8" s="1"/>
  <c r="C21" i="8"/>
  <c r="G21" i="8" s="1"/>
  <c r="C20" i="8"/>
  <c r="G20" i="8" s="1"/>
  <c r="C19" i="8"/>
  <c r="G19" i="8" s="1"/>
  <c r="C18" i="8"/>
  <c r="G18" i="8" s="1"/>
  <c r="C17" i="8"/>
  <c r="G17" i="8" s="1"/>
  <c r="C16" i="8"/>
  <c r="G16" i="8" s="1"/>
  <c r="C15" i="8"/>
  <c r="G15" i="8" s="1"/>
  <c r="C14" i="8"/>
  <c r="G14" i="8" s="1"/>
  <c r="C13" i="8"/>
  <c r="G13" i="8" s="1"/>
  <c r="C12" i="8"/>
  <c r="G12" i="8" s="1"/>
  <c r="C11" i="8"/>
  <c r="G11" i="8" s="1"/>
  <c r="C10" i="8"/>
  <c r="G10" i="8" s="1"/>
  <c r="C9" i="8"/>
  <c r="G9" i="8" s="1"/>
  <c r="C8" i="8"/>
  <c r="G8" i="8" s="1"/>
  <c r="F7" i="8"/>
  <c r="C7" i="8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C16" i="7"/>
  <c r="G16" i="7" s="1"/>
  <c r="C15" i="7"/>
  <c r="G15" i="7" s="1"/>
  <c r="C14" i="7"/>
  <c r="G14" i="7" s="1"/>
  <c r="C13" i="7"/>
  <c r="G13" i="7" s="1"/>
  <c r="C12" i="7"/>
  <c r="G12" i="7" s="1"/>
  <c r="C11" i="7"/>
  <c r="G11" i="7" s="1"/>
  <c r="C10" i="7"/>
  <c r="G10" i="7" s="1"/>
  <c r="C9" i="7"/>
  <c r="G9" i="7" s="1"/>
  <c r="C8" i="7"/>
  <c r="G8" i="7" s="1"/>
  <c r="F7" i="7"/>
  <c r="C7" i="7"/>
  <c r="C23" i="6"/>
  <c r="G23" i="6" s="1"/>
  <c r="C22" i="6"/>
  <c r="C21" i="6"/>
  <c r="C20" i="6"/>
  <c r="G20" i="6" s="1"/>
  <c r="C19" i="6"/>
  <c r="C18" i="6"/>
  <c r="C17" i="6"/>
  <c r="C16" i="6"/>
  <c r="G16" i="6" s="1"/>
  <c r="C15" i="6"/>
  <c r="C14" i="6"/>
  <c r="C13" i="6"/>
  <c r="C12" i="6"/>
  <c r="C11" i="6"/>
  <c r="G11" i="6" s="1"/>
  <c r="C10" i="6"/>
  <c r="G10" i="6" s="1"/>
  <c r="C9" i="6"/>
  <c r="G9" i="6" s="1"/>
  <c r="C8" i="6"/>
  <c r="G8" i="6" s="1"/>
  <c r="F7" i="6"/>
  <c r="C7" i="6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C11" i="5"/>
  <c r="G11" i="5" s="1"/>
  <c r="C10" i="5"/>
  <c r="G10" i="5" s="1"/>
  <c r="C9" i="5"/>
  <c r="G9" i="5" s="1"/>
  <c r="C8" i="5"/>
  <c r="F7" i="5"/>
  <c r="G7" i="5" s="1"/>
  <c r="C7" i="5"/>
  <c r="C23" i="4"/>
  <c r="G23" i="4" s="1"/>
  <c r="C22" i="4"/>
  <c r="G22" i="4" s="1"/>
  <c r="C21" i="4"/>
  <c r="G21" i="4" s="1"/>
  <c r="C20" i="4"/>
  <c r="G20" i="4" s="1"/>
  <c r="C19" i="4"/>
  <c r="G19" i="4" s="1"/>
  <c r="C18" i="4"/>
  <c r="G18" i="4" s="1"/>
  <c r="C17" i="4"/>
  <c r="G17" i="4" s="1"/>
  <c r="C16" i="4"/>
  <c r="G16" i="4" s="1"/>
  <c r="C15" i="4"/>
  <c r="G15" i="4" s="1"/>
  <c r="C14" i="4"/>
  <c r="G14" i="4" s="1"/>
  <c r="C13" i="4"/>
  <c r="G13" i="4" s="1"/>
  <c r="C12" i="4"/>
  <c r="G12" i="4" s="1"/>
  <c r="C11" i="4"/>
  <c r="G11" i="4" s="1"/>
  <c r="C10" i="4"/>
  <c r="G10" i="4" s="1"/>
  <c r="C9" i="4"/>
  <c r="G9" i="4" s="1"/>
  <c r="C8" i="4"/>
  <c r="G8" i="4" s="1"/>
  <c r="F7" i="4"/>
  <c r="C7" i="4"/>
  <c r="C23" i="3"/>
  <c r="C22" i="3"/>
  <c r="G22" i="3" s="1"/>
  <c r="C21" i="3"/>
  <c r="C20" i="3"/>
  <c r="G20" i="3" s="1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C10" i="3"/>
  <c r="G10" i="3" s="1"/>
  <c r="C9" i="3"/>
  <c r="C8" i="3"/>
  <c r="G8" i="3" s="1"/>
  <c r="F7" i="3"/>
  <c r="C7" i="3"/>
  <c r="G7" i="3" l="1"/>
  <c r="G7" i="10"/>
  <c r="G7" i="8"/>
  <c r="G7" i="7"/>
  <c r="G13" i="6"/>
  <c r="G17" i="6"/>
  <c r="G21" i="6"/>
  <c r="G7" i="6"/>
  <c r="G14" i="6"/>
  <c r="G18" i="6"/>
  <c r="G22" i="6"/>
  <c r="G15" i="6"/>
  <c r="G12" i="6"/>
  <c r="G19" i="6"/>
  <c r="G8" i="5"/>
  <c r="G7" i="4"/>
  <c r="G12" i="3"/>
  <c r="G14" i="3"/>
  <c r="G21" i="3"/>
  <c r="G23" i="3"/>
  <c r="G9" i="3"/>
  <c r="G16" i="3"/>
  <c r="G18" i="3"/>
  <c r="F7" i="1"/>
  <c r="C23" i="1" l="1"/>
  <c r="C22" i="1"/>
  <c r="C21" i="1"/>
  <c r="G21" i="1" s="1"/>
  <c r="C20" i="1"/>
  <c r="C19" i="1"/>
  <c r="C18" i="1"/>
  <c r="C17" i="1"/>
  <c r="C16" i="1"/>
  <c r="C15" i="1"/>
  <c r="C14" i="1"/>
  <c r="C13" i="1"/>
  <c r="C12" i="1"/>
  <c r="C11" i="1"/>
  <c r="C10" i="1"/>
  <c r="C9" i="1"/>
  <c r="G9" i="1" s="1"/>
  <c r="C8" i="1"/>
  <c r="C7" i="1"/>
  <c r="G7" i="1" s="1"/>
  <c r="G17" i="1" l="1"/>
  <c r="G13" i="1"/>
  <c r="G15" i="1"/>
  <c r="G8" i="1"/>
  <c r="G16" i="1"/>
  <c r="G10" i="1"/>
  <c r="G12" i="1"/>
  <c r="G18" i="1"/>
  <c r="G20" i="1"/>
  <c r="G23" i="1"/>
  <c r="G11" i="1"/>
  <c r="G14" i="1"/>
  <c r="G19" i="1"/>
  <c r="G22" i="1"/>
</calcChain>
</file>

<file path=xl/sharedStrings.xml><?xml version="1.0" encoding="utf-8"?>
<sst xmlns="http://schemas.openxmlformats.org/spreadsheetml/2006/main" count="579" uniqueCount="57">
  <si>
    <t>Name</t>
  </si>
  <si>
    <t>Urlaubskontingent insgesamt</t>
  </si>
  <si>
    <t>Urlaub aus Vorjahr</t>
  </si>
  <si>
    <t>Max Mustermann</t>
  </si>
  <si>
    <t>Erika Musterfrau</t>
  </si>
  <si>
    <t>Probieren Sie jetzt die Online-Zeiterfassung</t>
  </si>
  <si>
    <r>
      <t xml:space="preserve">auf </t>
    </r>
    <r>
      <rPr>
        <sz val="24"/>
        <color rgb="FF188DD8"/>
        <rFont val="Calibri (Textkörper)"/>
      </rPr>
      <t>www.timetrackapp.com</t>
    </r>
  </si>
  <si>
    <t>Feiertag</t>
  </si>
  <si>
    <t>Datum</t>
  </si>
  <si>
    <t>Neujahr</t>
  </si>
  <si>
    <t>Hl. Drei Könige</t>
  </si>
  <si>
    <t>Ostermontag</t>
  </si>
  <si>
    <t>Staatsfeiertag</t>
  </si>
  <si>
    <t>Christi Himmelfahrt</t>
  </si>
  <si>
    <t>Mariä Himmelfahrt</t>
  </si>
  <si>
    <t>Allerheiligen</t>
  </si>
  <si>
    <t>eigener Feiertag</t>
  </si>
  <si>
    <t>U</t>
  </si>
  <si>
    <t>Urlaub</t>
  </si>
  <si>
    <t>ZA</t>
  </si>
  <si>
    <t>Zeitausgleich</t>
  </si>
  <si>
    <t>Krankenstand</t>
  </si>
  <si>
    <t>K</t>
  </si>
  <si>
    <t>S</t>
  </si>
  <si>
    <t>sonstiger Grund</t>
  </si>
  <si>
    <t xml:space="preserve">1) </t>
  </si>
  <si>
    <r>
      <t xml:space="preserve">Urlaub aus aktuellem Jahr </t>
    </r>
    <r>
      <rPr>
        <sz val="12"/>
        <color theme="1"/>
        <rFont val="Calibri (Textkörper)"/>
      </rPr>
      <t>2)</t>
    </r>
  </si>
  <si>
    <t>2) Zahl wird automatisch bei Eingabe der Urlaubstage aus dem Vorjahr und dem laufenden</t>
  </si>
  <si>
    <t>Jahr errechnet.</t>
  </si>
  <si>
    <r>
      <t xml:space="preserve">eingetragener Urlaub </t>
    </r>
    <r>
      <rPr>
        <sz val="12"/>
        <color theme="1"/>
        <rFont val="Calibri (Textkörper)"/>
      </rPr>
      <t xml:space="preserve">3) </t>
    </r>
  </si>
  <si>
    <t>3) Zahl wird automatisch berechnet, wenn in der Buchstabe U in die Tabelle eingetragen wird.</t>
  </si>
  <si>
    <r>
      <t xml:space="preserve">Resturlaub </t>
    </r>
    <r>
      <rPr>
        <sz val="12"/>
        <color theme="1"/>
        <rFont val="Calibri (Textkörper)"/>
      </rPr>
      <t>4)</t>
    </r>
  </si>
  <si>
    <t>4) Zahl wird automatisch berechnet.</t>
  </si>
  <si>
    <r>
      <t>Feiertag</t>
    </r>
    <r>
      <rPr>
        <sz val="18"/>
        <color theme="1"/>
        <rFont val="Calibri"/>
        <family val="2"/>
        <scheme val="minor"/>
      </rPr>
      <t xml:space="preserve"> </t>
    </r>
    <r>
      <rPr>
        <sz val="12"/>
        <color theme="1"/>
        <rFont val="Calibri (Textkörper)"/>
      </rPr>
      <t>5)</t>
    </r>
  </si>
  <si>
    <t>5) Bei Eingabe des Datums in die Tabelle färbt sich das jeweilige Datum im Urlaubskalender</t>
  </si>
  <si>
    <t xml:space="preserve">automatisch rot. </t>
  </si>
  <si>
    <t>1) Die Farbe der Zelle im Urlaubskalender passt sich dem hineingeschriebenen Buchstaben automatisch an.</t>
  </si>
  <si>
    <t>Samstag</t>
  </si>
  <si>
    <t>Sonntag</t>
  </si>
  <si>
    <t>Anmerkungen:</t>
  </si>
  <si>
    <t>Mariä Empfängnis</t>
  </si>
  <si>
    <t>Stefanitag</t>
  </si>
  <si>
    <t>Urlaubskalender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</si>
  <si>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</si>
  <si>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</si>
  <si>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</si>
  <si>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</si>
  <si>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</si>
  <si>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</si>
  <si>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</si>
  <si>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</si>
  <si>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</si>
  <si>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</si>
  <si>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Nationalfeiertag</t>
  </si>
  <si>
    <t>November 2025</t>
  </si>
  <si>
    <t>Dezember 2025</t>
  </si>
  <si>
    <t>Christtag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</si>
</sst>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7]ddd\,\ dd/mm/yyyy"/>
  </numFmts>
  <fonts count="20" x14ac:knownFonts="1">
    <font>
      <sz val="12"/>
      <color theme="1"/>
      <name val="Calibri"/>
      <family val="2"/>
      <scheme val="minor"/>
    </font>
    <font>
      <sz val="12"/>
      <color rgb="FF55C5B3"/>
      <name val="Calibri"/>
      <family val="2"/>
      <scheme val="minor"/>
    </font>
    <font>
      <sz val="12"/>
      <color rgb="FF2F8DD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5C5B3"/>
      <name val="Calibri"/>
      <family val="2"/>
      <scheme val="minor"/>
    </font>
    <font>
      <sz val="16"/>
      <color rgb="FF2F8DD9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188DD8"/>
      <name val="Calibri (Textkörper)"/>
    </font>
    <font>
      <sz val="48"/>
      <color rgb="FF55C5B3"/>
      <name val="Calibri"/>
      <family val="2"/>
      <scheme val="minor"/>
    </font>
    <font>
      <sz val="16"/>
      <color rgb="FF308DD8"/>
      <name val="Calibri"/>
      <family val="2"/>
      <scheme val="minor"/>
    </font>
    <font>
      <sz val="16"/>
      <color rgb="FF56C4B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6C4B2"/>
        <bgColor indexed="64"/>
      </patternFill>
    </fill>
    <fill>
      <patternFill patternType="solid">
        <fgColor rgb="FFFBD84A"/>
        <bgColor indexed="64"/>
      </patternFill>
    </fill>
    <fill>
      <patternFill patternType="solid">
        <fgColor rgb="FF308DD8"/>
        <bgColor indexed="64"/>
      </patternFill>
    </fill>
    <fill>
      <patternFill patternType="solid">
        <fgColor rgb="FFF7C7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double">
        <color indexed="64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theme="1"/>
      </left>
      <right style="thin">
        <color theme="2" tint="-9.9978637043366805E-2"/>
      </right>
      <top style="thin">
        <color theme="1"/>
      </top>
      <bottom style="thin">
        <color theme="1"/>
      </bottom>
      <diagonal/>
    </border>
    <border>
      <left/>
      <right style="thin">
        <color theme="2" tint="-9.9978637043366805E-2"/>
      </right>
      <top style="thin">
        <color theme="1"/>
      </top>
      <bottom style="thin">
        <color theme="1"/>
      </bottom>
      <diagonal/>
    </border>
    <border>
      <left style="thin">
        <color theme="2" tint="-9.9978637043366805E-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indexed="64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/>
      <diagonal/>
    </border>
    <border>
      <left style="thin">
        <color indexed="64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14" fontId="12" fillId="2" borderId="10" xfId="0" applyNumberFormat="1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/>
      <protection locked="0"/>
    </xf>
    <xf numFmtId="164" fontId="12" fillId="0" borderId="11" xfId="0" applyNumberFormat="1" applyFont="1" applyBorder="1" applyAlignment="1">
      <alignment textRotation="9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14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/>
    <xf numFmtId="0" fontId="5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0" xfId="0" applyFont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6" fillId="0" borderId="25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4" fontId="12" fillId="7" borderId="11" xfId="0" applyNumberFormat="1" applyFont="1" applyFill="1" applyBorder="1" applyAlignment="1">
      <alignment textRotation="9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Protection="1">
      <protection locked="0"/>
    </xf>
    <xf numFmtId="14" fontId="12" fillId="7" borderId="6" xfId="0" applyNumberFormat="1" applyFont="1" applyFill="1" applyBorder="1" applyAlignment="1" applyProtection="1">
      <alignment horizontal="center" vertical="center"/>
      <protection locked="0"/>
    </xf>
    <xf numFmtId="14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15" xfId="0" applyFont="1" applyFill="1" applyBorder="1" applyAlignment="1" applyProtection="1">
      <alignment horizontal="center"/>
      <protection locked="0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7" borderId="13" xfId="0" applyFont="1" applyFill="1" applyBorder="1" applyAlignment="1" applyProtection="1">
      <alignment horizontal="center"/>
      <protection locked="0"/>
    </xf>
    <xf numFmtId="164" fontId="12" fillId="8" borderId="11" xfId="0" applyNumberFormat="1" applyFont="1" applyFill="1" applyBorder="1" applyAlignment="1">
      <alignment textRotation="90"/>
    </xf>
    <xf numFmtId="14" fontId="12" fillId="8" borderId="10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8" borderId="9" xfId="0" applyFont="1" applyFill="1" applyBorder="1" applyAlignment="1" applyProtection="1">
      <alignment horizont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16" xfId="0" applyFont="1" applyFill="1" applyBorder="1" applyAlignment="1" applyProtection="1">
      <alignment horizontal="center" vertical="center"/>
      <protection locked="0"/>
    </xf>
    <xf numFmtId="0" fontId="12" fillId="8" borderId="7" xfId="0" applyFont="1" applyFill="1" applyBorder="1" applyAlignment="1" applyProtection="1">
      <alignment horizontal="center" vertical="center"/>
      <protection locked="0"/>
    </xf>
    <xf numFmtId="14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7" borderId="10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14" fontId="12" fillId="8" borderId="9" xfId="0" applyNumberFormat="1" applyFont="1" applyFill="1" applyBorder="1" applyAlignment="1" applyProtection="1">
      <alignment horizontal="center" vertical="center"/>
      <protection locked="0"/>
    </xf>
    <xf numFmtId="0" fontId="12" fillId="8" borderId="15" xfId="0" applyFont="1" applyFill="1" applyBorder="1" applyAlignment="1" applyProtection="1">
      <alignment horizontal="center"/>
      <protection locked="0"/>
    </xf>
    <xf numFmtId="0" fontId="12" fillId="8" borderId="12" xfId="0" applyFont="1" applyFill="1" applyBorder="1" applyAlignment="1" applyProtection="1">
      <alignment horizontal="center"/>
      <protection locked="0"/>
    </xf>
    <xf numFmtId="0" fontId="12" fillId="8" borderId="13" xfId="0" applyFont="1" applyFill="1" applyBorder="1" applyAlignment="1" applyProtection="1">
      <alignment horizontal="center"/>
      <protection locked="0"/>
    </xf>
    <xf numFmtId="0" fontId="0" fillId="8" borderId="0" xfId="0" applyFill="1"/>
    <xf numFmtId="164" fontId="12" fillId="9" borderId="11" xfId="0" applyNumberFormat="1" applyFont="1" applyFill="1" applyBorder="1" applyAlignment="1">
      <alignment textRotation="90"/>
    </xf>
    <xf numFmtId="0" fontId="0" fillId="7" borderId="0" xfId="0" applyFill="1"/>
    <xf numFmtId="164" fontId="3" fillId="9" borderId="11" xfId="0" applyNumberFormat="1" applyFont="1" applyFill="1" applyBorder="1" applyAlignment="1">
      <alignment textRotation="90"/>
    </xf>
    <xf numFmtId="164" fontId="3" fillId="7" borderId="11" xfId="0" applyNumberFormat="1" applyFont="1" applyFill="1" applyBorder="1" applyAlignment="1">
      <alignment textRotation="90"/>
    </xf>
    <xf numFmtId="164" fontId="3" fillId="8" borderId="11" xfId="0" applyNumberFormat="1" applyFont="1" applyFill="1" applyBorder="1" applyAlignment="1">
      <alignment textRotation="90"/>
    </xf>
    <xf numFmtId="0" fontId="12" fillId="2" borderId="33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3" fillId="9" borderId="1" xfId="0" applyFont="1" applyFill="1" applyBorder="1" applyAlignment="1">
      <alignment horizontal="center" vertical="center"/>
    </xf>
    <xf numFmtId="0" fontId="12" fillId="2" borderId="34" xfId="0" applyFont="1" applyFill="1" applyBorder="1" applyAlignment="1" applyProtection="1">
      <alignment horizontal="center"/>
      <protection locked="0"/>
    </xf>
    <xf numFmtId="0" fontId="12" fillId="2" borderId="35" xfId="0" applyFont="1" applyFill="1" applyBorder="1" applyAlignment="1" applyProtection="1">
      <alignment horizontal="center"/>
      <protection locked="0"/>
    </xf>
    <xf numFmtId="0" fontId="12" fillId="2" borderId="36" xfId="0" applyFont="1" applyFill="1" applyBorder="1" applyAlignment="1" applyProtection="1">
      <alignment horizontal="center"/>
      <protection locked="0"/>
    </xf>
    <xf numFmtId="0" fontId="0" fillId="2" borderId="36" xfId="0" applyFill="1" applyBorder="1"/>
    <xf numFmtId="0" fontId="19" fillId="7" borderId="0" xfId="0" applyFont="1" applyFill="1" applyProtection="1"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>
      <alignment textRotation="90"/>
    </xf>
    <xf numFmtId="0" fontId="19" fillId="8" borderId="10" xfId="0" applyFont="1" applyFill="1" applyBorder="1" applyProtection="1">
      <protection locked="0"/>
    </xf>
    <xf numFmtId="14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8" borderId="34" xfId="0" applyFont="1" applyFill="1" applyBorder="1" applyAlignment="1" applyProtection="1">
      <alignment horizontal="center" vertical="center"/>
      <protection locked="0"/>
    </xf>
    <xf numFmtId="164" fontId="12" fillId="7" borderId="37" xfId="0" applyNumberFormat="1" applyFont="1" applyFill="1" applyBorder="1" applyAlignment="1">
      <alignment textRotation="90"/>
    </xf>
    <xf numFmtId="0" fontId="0" fillId="7" borderId="38" xfId="0" applyFill="1" applyBorder="1"/>
    <xf numFmtId="0" fontId="19" fillId="0" borderId="0" xfId="0" applyFont="1" applyProtection="1"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0" fillId="8" borderId="39" xfId="0" applyFill="1" applyBorder="1"/>
    <xf numFmtId="0" fontId="0" fillId="8" borderId="10" xfId="0" applyFill="1" applyBorder="1"/>
    <xf numFmtId="0" fontId="0" fillId="7" borderId="40" xfId="0" applyFill="1" applyBorder="1"/>
    <xf numFmtId="0" fontId="0" fillId="8" borderId="41" xfId="0" applyFill="1" applyBorder="1"/>
    <xf numFmtId="0" fontId="3" fillId="0" borderId="25" xfId="0" applyFont="1" applyBorder="1" applyAlignment="1">
      <alignment horizontal="center" textRotation="90"/>
    </xf>
    <xf numFmtId="164" fontId="12" fillId="0" borderId="42" xfId="0" applyNumberFormat="1" applyFont="1" applyBorder="1" applyAlignment="1">
      <alignment textRotation="90"/>
    </xf>
    <xf numFmtId="164" fontId="12" fillId="0" borderId="43" xfId="0" applyNumberFormat="1" applyFont="1" applyBorder="1" applyAlignment="1">
      <alignment textRotation="90"/>
    </xf>
    <xf numFmtId="0" fontId="0" fillId="2" borderId="10" xfId="0" applyFill="1" applyBorder="1"/>
    <xf numFmtId="164" fontId="12" fillId="8" borderId="43" xfId="0" applyNumberFormat="1" applyFont="1" applyFill="1" applyBorder="1" applyAlignment="1">
      <alignment textRotation="90"/>
    </xf>
    <xf numFmtId="0" fontId="0" fillId="8" borderId="45" xfId="0" applyFill="1" applyBorder="1"/>
    <xf numFmtId="0" fontId="0" fillId="8" borderId="46" xfId="0" applyFill="1" applyBorder="1"/>
    <xf numFmtId="164" fontId="12" fillId="7" borderId="43" xfId="0" applyNumberFormat="1" applyFont="1" applyFill="1" applyBorder="1" applyAlignment="1">
      <alignment textRotation="90"/>
    </xf>
    <xf numFmtId="14" fontId="12" fillId="7" borderId="8" xfId="0" applyNumberFormat="1" applyFont="1" applyFill="1" applyBorder="1" applyAlignment="1" applyProtection="1">
      <alignment horizontal="center" vertical="center"/>
      <protection locked="0"/>
    </xf>
    <xf numFmtId="0" fontId="0" fillId="7" borderId="7" xfId="0" applyFill="1" applyBorder="1"/>
    <xf numFmtId="164" fontId="12" fillId="7" borderId="44" xfId="0" applyNumberFormat="1" applyFont="1" applyFill="1" applyBorder="1" applyAlignment="1">
      <alignment textRotation="90"/>
    </xf>
    <xf numFmtId="0" fontId="3" fillId="0" borderId="50" xfId="0" applyFont="1" applyBorder="1" applyProtection="1">
      <protection locked="0"/>
    </xf>
    <xf numFmtId="0" fontId="3" fillId="0" borderId="47" xfId="0" applyFont="1" applyBorder="1" applyProtection="1"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12" fillId="2" borderId="51" xfId="0" applyFont="1" applyFill="1" applyBorder="1" applyAlignment="1" applyProtection="1">
      <alignment horizontal="center"/>
      <protection locked="0"/>
    </xf>
    <xf numFmtId="164" fontId="3" fillId="0" borderId="53" xfId="0" applyNumberFormat="1" applyFont="1" applyBorder="1" applyAlignment="1">
      <alignment textRotation="90"/>
    </xf>
    <xf numFmtId="164" fontId="12" fillId="0" borderId="53" xfId="0" applyNumberFormat="1" applyFont="1" applyBorder="1" applyAlignment="1">
      <alignment textRotation="90"/>
    </xf>
    <xf numFmtId="164" fontId="12" fillId="9" borderId="53" xfId="0" applyNumberFormat="1" applyFont="1" applyFill="1" applyBorder="1" applyAlignment="1">
      <alignment textRotation="90"/>
    </xf>
    <xf numFmtId="164" fontId="3" fillId="8" borderId="53" xfId="0" applyNumberFormat="1" applyFont="1" applyFill="1" applyBorder="1" applyAlignment="1">
      <alignment textRotation="90"/>
    </xf>
    <xf numFmtId="164" fontId="3" fillId="7" borderId="53" xfId="0" applyNumberFormat="1" applyFont="1" applyFill="1" applyBorder="1" applyAlignment="1">
      <alignment textRotation="90"/>
    </xf>
    <xf numFmtId="49" fontId="7" fillId="0" borderId="0" xfId="0" applyNumberFormat="1" applyFont="1" applyAlignment="1">
      <alignment horizontal="left"/>
    </xf>
    <xf numFmtId="0" fontId="16" fillId="0" borderId="29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4" fontId="3" fillId="0" borderId="26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2" xfId="0" applyNumberFormat="1" applyFont="1" applyBorder="1" applyAlignment="1" applyProtection="1">
      <alignment horizontal="center"/>
      <protection locked="0"/>
    </xf>
    <xf numFmtId="164" fontId="17" fillId="0" borderId="27" xfId="0" applyNumberFormat="1" applyFont="1" applyBorder="1" applyAlignment="1" applyProtection="1">
      <alignment horizontal="center"/>
      <protection locked="0"/>
    </xf>
    <xf numFmtId="164" fontId="17" fillId="0" borderId="13" xfId="0" applyNumberFormat="1" applyFont="1" applyBorder="1" applyAlignment="1" applyProtection="1">
      <alignment horizontal="center"/>
      <protection locked="0"/>
    </xf>
    <xf numFmtId="14" fontId="3" fillId="0" borderId="48" xfId="0" applyNumberFormat="1" applyFont="1" applyBorder="1" applyAlignment="1" applyProtection="1">
      <alignment horizontal="center"/>
      <protection locked="0"/>
    </xf>
    <xf numFmtId="14" fontId="3" fillId="0" borderId="49" xfId="0" applyNumberFormat="1" applyFont="1" applyBorder="1" applyAlignment="1" applyProtection="1">
      <alignment horizontal="center"/>
      <protection locked="0"/>
    </xf>
    <xf numFmtId="14" fontId="3" fillId="0" borderId="27" xfId="0" applyNumberFormat="1" applyFont="1" applyBorder="1" applyAlignment="1" applyProtection="1">
      <alignment horizontal="center"/>
      <protection locked="0"/>
    </xf>
    <xf numFmtId="14" fontId="3" fillId="0" borderId="13" xfId="0" applyNumberFormat="1" applyFont="1" applyBorder="1" applyAlignment="1" applyProtection="1">
      <alignment horizontal="center"/>
      <protection locked="0"/>
    </xf>
    <xf numFmtId="0" fontId="0" fillId="2" borderId="39" xfId="0" applyFill="1" applyBorder="1"/>
  </cellXfs>
  <cellStyles count="1">
    <cellStyle name="Standard" xfId="0" builtinId="0"/>
  </cellStyles>
  <dxfs count="180"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56C4B2"/>
        </patternFill>
      </fill>
    </dxf>
    <dxf>
      <fill>
        <patternFill>
          <bgColor rgb="FF308DD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D84A"/>
        </patternFill>
      </fill>
    </dxf>
    <dxf>
      <font>
        <color rgb="FF9C0006"/>
      </font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  <fill>
        <patternFill>
          <fgColor rgb="FF56C4B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188DD8"/>
      <color rgb="FF56C4B2"/>
      <color rgb="FF308DD8"/>
      <color rgb="FFFBD84A"/>
      <color rgb="FF0552F6"/>
      <color rgb="FFF7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3FDA-1A2B-C24C-A5CF-A789C9291215}">
  <sheetPr>
    <pageSetUpPr fitToPage="1"/>
  </sheetPr>
  <dimension ref="B3:AM41"/>
  <sheetViews>
    <sheetView showGridLines="0" showRowColHeaders="0" showRuler="0" view="pageLayout" zoomScale="60" zoomScaleNormal="66" zoomScaleSheetLayoutView="47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3" max="3" width="10.83203125" customWidth="1"/>
    <col min="7" max="7" width="10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43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34">
        <v>45658</v>
      </c>
      <c r="I6" s="134">
        <v>45659</v>
      </c>
      <c r="J6" s="134">
        <v>45660</v>
      </c>
      <c r="K6" s="118">
        <v>45661</v>
      </c>
      <c r="L6" s="117">
        <v>45662</v>
      </c>
      <c r="M6" s="134">
        <v>45663</v>
      </c>
      <c r="N6" s="134">
        <v>45664</v>
      </c>
      <c r="O6" s="134">
        <v>45665</v>
      </c>
      <c r="P6" s="134">
        <v>45666</v>
      </c>
      <c r="Q6" s="134">
        <v>45667</v>
      </c>
      <c r="R6" s="118">
        <v>45668</v>
      </c>
      <c r="S6" s="117">
        <v>45669</v>
      </c>
      <c r="T6" s="134">
        <v>45670</v>
      </c>
      <c r="U6" s="134">
        <v>45671</v>
      </c>
      <c r="V6" s="134">
        <v>45672</v>
      </c>
      <c r="W6" s="134">
        <v>45673</v>
      </c>
      <c r="X6" s="134">
        <v>45674</v>
      </c>
      <c r="Y6" s="118">
        <v>45675</v>
      </c>
      <c r="Z6" s="117">
        <v>45676</v>
      </c>
      <c r="AA6" s="134">
        <v>45677</v>
      </c>
      <c r="AB6" s="134">
        <v>45678</v>
      </c>
      <c r="AC6" s="134">
        <v>45679</v>
      </c>
      <c r="AD6" s="134">
        <v>45680</v>
      </c>
      <c r="AE6" s="134">
        <v>45681</v>
      </c>
      <c r="AF6" s="118">
        <v>45682</v>
      </c>
      <c r="AG6" s="117">
        <v>45683</v>
      </c>
      <c r="AH6" s="134">
        <v>45684</v>
      </c>
      <c r="AI6" s="134">
        <v>45685</v>
      </c>
      <c r="AJ6" s="134">
        <v>45686</v>
      </c>
      <c r="AK6" s="134">
        <v>45687</v>
      </c>
      <c r="AL6" s="161">
        <v>45688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H7:AL7,"U")</f>
        <v>2</v>
      </c>
      <c r="G7" s="21">
        <f>C7-F7</f>
        <v>35</v>
      </c>
      <c r="H7" s="41"/>
      <c r="I7" s="32" t="s">
        <v>22</v>
      </c>
      <c r="J7" s="32" t="s">
        <v>22</v>
      </c>
      <c r="K7" s="113"/>
      <c r="L7" s="80"/>
      <c r="M7" s="86"/>
      <c r="N7" s="32"/>
      <c r="O7" s="32"/>
      <c r="P7" s="32"/>
      <c r="Q7" s="32" t="s">
        <v>23</v>
      </c>
      <c r="R7" s="97"/>
      <c r="S7" s="80"/>
      <c r="T7" s="32"/>
      <c r="U7" s="32"/>
      <c r="V7" s="32"/>
      <c r="W7" s="32"/>
      <c r="X7" s="32" t="s">
        <v>17</v>
      </c>
      <c r="Y7" s="97"/>
      <c r="Z7" s="80"/>
      <c r="AA7" s="32" t="s">
        <v>17</v>
      </c>
      <c r="AB7" s="120"/>
      <c r="AC7" s="32"/>
      <c r="AD7" s="32"/>
      <c r="AE7" s="32" t="s">
        <v>19</v>
      </c>
      <c r="AF7" s="97"/>
      <c r="AG7" s="80"/>
      <c r="AH7" s="33"/>
      <c r="AI7" s="33"/>
      <c r="AJ7" s="122"/>
      <c r="AK7" s="122"/>
      <c r="AL7" s="39"/>
      <c r="AM7" s="7"/>
    </row>
    <row r="8" spans="2:39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1">
        <f t="shared" si="0"/>
        <v>2</v>
      </c>
      <c r="G8" s="22">
        <f t="shared" ref="G8:G23" si="2">C8-F8</f>
        <v>38</v>
      </c>
      <c r="H8" s="128"/>
      <c r="I8" s="95" t="s">
        <v>17</v>
      </c>
      <c r="J8" s="129" t="s">
        <v>17</v>
      </c>
      <c r="K8" s="113"/>
      <c r="L8" s="81"/>
      <c r="M8" s="129"/>
      <c r="O8" s="129"/>
      <c r="P8" s="129"/>
      <c r="Q8" s="95" t="s">
        <v>19</v>
      </c>
      <c r="R8" s="113"/>
      <c r="S8" s="81"/>
      <c r="T8" s="129"/>
      <c r="U8" s="129"/>
      <c r="V8" s="129"/>
      <c r="W8" s="129"/>
      <c r="X8" s="129"/>
      <c r="Y8" s="95"/>
      <c r="Z8" s="81"/>
      <c r="AA8" s="129"/>
      <c r="AB8" s="129"/>
      <c r="AC8" s="129"/>
      <c r="AD8" s="129"/>
      <c r="AE8" s="129"/>
      <c r="AF8" s="95"/>
      <c r="AG8" s="81"/>
      <c r="AH8" s="130"/>
      <c r="AI8" s="130"/>
      <c r="AJ8" s="131"/>
      <c r="AK8" s="131"/>
      <c r="AL8" s="132"/>
      <c r="AM8" s="7"/>
    </row>
    <row r="9" spans="2:39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30"/>
      <c r="I9" s="36"/>
      <c r="J9" s="36"/>
      <c r="K9" s="95"/>
      <c r="L9" s="81"/>
      <c r="M9" s="29"/>
      <c r="N9" s="29"/>
      <c r="O9" s="29"/>
      <c r="P9" s="29"/>
      <c r="Q9" s="29"/>
      <c r="R9" s="95"/>
      <c r="S9" s="81"/>
      <c r="T9" s="29"/>
      <c r="U9" s="29"/>
      <c r="V9" s="29"/>
      <c r="W9" s="29"/>
      <c r="X9" s="29"/>
      <c r="Y9" s="95"/>
      <c r="Z9" s="81"/>
      <c r="AA9" s="29"/>
      <c r="AB9" s="29"/>
      <c r="AC9" s="29"/>
      <c r="AD9" s="29"/>
      <c r="AE9" s="29"/>
      <c r="AF9" s="95"/>
      <c r="AG9" s="81"/>
      <c r="AH9" s="31"/>
      <c r="AI9" s="31"/>
      <c r="AJ9" s="123"/>
      <c r="AK9" s="123"/>
      <c r="AL9" s="37"/>
      <c r="AM9" s="7"/>
    </row>
    <row r="10" spans="2:39" ht="32" customHeight="1" x14ac:dyDescent="0.25">
      <c r="B10" s="25"/>
      <c r="C10" s="18">
        <f t="shared" si="1"/>
        <v>0</v>
      </c>
      <c r="D10" s="27"/>
      <c r="E10" s="27"/>
      <c r="F10" s="121">
        <f t="shared" si="0"/>
        <v>0</v>
      </c>
      <c r="G10" s="22">
        <f t="shared" si="2"/>
        <v>0</v>
      </c>
      <c r="H10" s="128"/>
      <c r="I10" s="133"/>
      <c r="J10" s="133"/>
      <c r="K10" s="95"/>
      <c r="L10" s="81"/>
      <c r="M10" s="129"/>
      <c r="N10" s="129"/>
      <c r="O10" s="129"/>
      <c r="P10" s="129"/>
      <c r="Q10" s="129"/>
      <c r="R10" s="95"/>
      <c r="S10" s="81"/>
      <c r="T10" s="129"/>
      <c r="U10" s="129"/>
      <c r="V10" s="129"/>
      <c r="W10" s="129"/>
      <c r="X10" s="129"/>
      <c r="Y10" s="95"/>
      <c r="Z10" s="81"/>
      <c r="AA10" s="129"/>
      <c r="AB10" s="129"/>
      <c r="AC10" s="129"/>
      <c r="AD10" s="129"/>
      <c r="AE10" s="129"/>
      <c r="AF10" s="95"/>
      <c r="AG10" s="81"/>
      <c r="AH10" s="130"/>
      <c r="AI10" s="130"/>
      <c r="AJ10" s="131"/>
      <c r="AK10" s="131"/>
      <c r="AL10" s="132"/>
      <c r="AM10" s="7"/>
    </row>
    <row r="11" spans="2:39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30"/>
      <c r="I11" s="36"/>
      <c r="J11" s="36"/>
      <c r="K11" s="95"/>
      <c r="L11" s="81"/>
      <c r="M11" s="29"/>
      <c r="N11" s="29"/>
      <c r="O11" s="29"/>
      <c r="P11" s="29"/>
      <c r="Q11" s="29"/>
      <c r="R11" s="95"/>
      <c r="S11" s="81"/>
      <c r="T11" s="29"/>
      <c r="U11" s="29"/>
      <c r="V11" s="29"/>
      <c r="W11" s="29"/>
      <c r="X11" s="29"/>
      <c r="Y11" s="95"/>
      <c r="Z11" s="81"/>
      <c r="AA11" s="29"/>
      <c r="AB11" s="29"/>
      <c r="AC11" s="29"/>
      <c r="AD11" s="29"/>
      <c r="AE11" s="29"/>
      <c r="AF11" s="95"/>
      <c r="AG11" s="81"/>
      <c r="AH11" s="31"/>
      <c r="AI11" s="31"/>
      <c r="AJ11" s="123"/>
      <c r="AK11" s="123"/>
      <c r="AL11" s="37"/>
      <c r="AM11" s="7"/>
    </row>
    <row r="12" spans="2:39" ht="32" customHeight="1" x14ac:dyDescent="0.25">
      <c r="B12" s="25"/>
      <c r="C12" s="18">
        <f t="shared" si="1"/>
        <v>0</v>
      </c>
      <c r="D12" s="27"/>
      <c r="E12" s="27"/>
      <c r="F12" s="121">
        <f t="shared" si="0"/>
        <v>0</v>
      </c>
      <c r="G12" s="22">
        <f t="shared" si="2"/>
        <v>0</v>
      </c>
      <c r="H12" s="128"/>
      <c r="I12" s="133"/>
      <c r="J12" s="133"/>
      <c r="K12" s="95"/>
      <c r="L12" s="81"/>
      <c r="M12" s="129"/>
      <c r="N12" s="129"/>
      <c r="O12" s="129"/>
      <c r="P12" s="129"/>
      <c r="Q12" s="129"/>
      <c r="R12" s="95"/>
      <c r="S12" s="81"/>
      <c r="T12" s="129"/>
      <c r="U12" s="129"/>
      <c r="V12" s="129"/>
      <c r="W12" s="129"/>
      <c r="X12" s="129"/>
      <c r="Y12" s="95"/>
      <c r="Z12" s="81"/>
      <c r="AA12" s="129"/>
      <c r="AB12" s="129"/>
      <c r="AC12" s="129"/>
      <c r="AD12" s="129"/>
      <c r="AE12" s="129"/>
      <c r="AF12" s="95"/>
      <c r="AG12" s="81"/>
      <c r="AH12" s="130"/>
      <c r="AI12" s="130"/>
      <c r="AJ12" s="131"/>
      <c r="AK12" s="131"/>
      <c r="AL12" s="132"/>
      <c r="AM12" s="7"/>
    </row>
    <row r="13" spans="2:39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30"/>
      <c r="I13" s="36"/>
      <c r="J13" s="36"/>
      <c r="K13" s="94"/>
      <c r="L13" s="87"/>
      <c r="M13" s="29"/>
      <c r="N13" s="29"/>
      <c r="O13" s="29"/>
      <c r="P13" s="29"/>
      <c r="Q13" s="29"/>
      <c r="R13" s="95"/>
      <c r="S13" s="81"/>
      <c r="T13" s="29"/>
      <c r="U13" s="29"/>
      <c r="V13" s="29"/>
      <c r="W13" s="29"/>
      <c r="X13" s="29"/>
      <c r="Y13" s="95"/>
      <c r="Z13" s="81"/>
      <c r="AA13" s="29"/>
      <c r="AB13" s="29"/>
      <c r="AC13" s="29"/>
      <c r="AD13" s="29"/>
      <c r="AE13" s="29"/>
      <c r="AF13" s="95"/>
      <c r="AG13" s="81"/>
      <c r="AH13" s="31"/>
      <c r="AI13" s="31"/>
      <c r="AJ13" s="123"/>
      <c r="AK13" s="123"/>
      <c r="AL13" s="37"/>
      <c r="AM13" s="7"/>
    </row>
    <row r="14" spans="2:39" ht="32" customHeight="1" x14ac:dyDescent="0.25">
      <c r="B14" s="26"/>
      <c r="C14" s="19">
        <f t="shared" si="1"/>
        <v>0</v>
      </c>
      <c r="D14" s="28"/>
      <c r="E14" s="28"/>
      <c r="F14" s="121">
        <f t="shared" si="0"/>
        <v>0</v>
      </c>
      <c r="G14" s="23">
        <f t="shared" si="2"/>
        <v>0</v>
      </c>
      <c r="H14" s="128"/>
      <c r="I14" s="133"/>
      <c r="J14" s="133"/>
      <c r="K14" s="94"/>
      <c r="L14" s="87"/>
      <c r="M14" s="129"/>
      <c r="N14" s="129"/>
      <c r="O14" s="129"/>
      <c r="P14" s="129"/>
      <c r="Q14" s="129"/>
      <c r="R14" s="95"/>
      <c r="S14" s="81"/>
      <c r="T14" s="129"/>
      <c r="U14" s="129"/>
      <c r="V14" s="129"/>
      <c r="W14" s="129"/>
      <c r="X14" s="129"/>
      <c r="Y14" s="95"/>
      <c r="Z14" s="81"/>
      <c r="AA14" s="129"/>
      <c r="AB14" s="129"/>
      <c r="AC14" s="129"/>
      <c r="AD14" s="129"/>
      <c r="AE14" s="129"/>
      <c r="AF14" s="95"/>
      <c r="AG14" s="81"/>
      <c r="AH14" s="130"/>
      <c r="AI14" s="130"/>
      <c r="AJ14" s="131"/>
      <c r="AK14" s="131"/>
      <c r="AL14" s="132"/>
      <c r="AM14" s="7"/>
    </row>
    <row r="15" spans="2:39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30"/>
      <c r="I15" s="36"/>
      <c r="J15" s="36"/>
      <c r="K15" s="94"/>
      <c r="L15" s="87"/>
      <c r="M15" s="29"/>
      <c r="N15" s="29"/>
      <c r="O15" s="29"/>
      <c r="P15" s="29"/>
      <c r="Q15" s="29"/>
      <c r="R15" s="95"/>
      <c r="S15" s="81"/>
      <c r="T15" s="29"/>
      <c r="U15" s="29"/>
      <c r="V15" s="29"/>
      <c r="W15" s="29"/>
      <c r="X15" s="29"/>
      <c r="Y15" s="95"/>
      <c r="Z15" s="81"/>
      <c r="AA15" s="29"/>
      <c r="AB15" s="29"/>
      <c r="AC15" s="29"/>
      <c r="AD15" s="29"/>
      <c r="AE15" s="29"/>
      <c r="AF15" s="95"/>
      <c r="AG15" s="81"/>
      <c r="AH15" s="31"/>
      <c r="AI15" s="31"/>
      <c r="AJ15" s="123"/>
      <c r="AK15" s="123"/>
      <c r="AL15" s="37"/>
      <c r="AM15" s="7"/>
    </row>
    <row r="16" spans="2:39" ht="32" customHeight="1" x14ac:dyDescent="0.25">
      <c r="B16" s="25"/>
      <c r="C16" s="18">
        <f t="shared" si="1"/>
        <v>0</v>
      </c>
      <c r="D16" s="27"/>
      <c r="E16" s="27"/>
      <c r="F16" s="121">
        <f t="shared" si="0"/>
        <v>0</v>
      </c>
      <c r="G16" s="22">
        <f t="shared" si="2"/>
        <v>0</v>
      </c>
      <c r="H16" s="128"/>
      <c r="I16" s="133"/>
      <c r="J16" s="133"/>
      <c r="K16" s="94"/>
      <c r="L16" s="87"/>
      <c r="M16" s="129"/>
      <c r="N16" s="129"/>
      <c r="O16" s="129"/>
      <c r="P16" s="129"/>
      <c r="Q16" s="129"/>
      <c r="R16" s="95"/>
      <c r="S16" s="81"/>
      <c r="T16" s="129"/>
      <c r="U16" s="129"/>
      <c r="V16" s="129"/>
      <c r="W16" s="129"/>
      <c r="X16" s="129"/>
      <c r="Y16" s="95"/>
      <c r="Z16" s="81"/>
      <c r="AA16" s="129"/>
      <c r="AB16" s="129"/>
      <c r="AC16" s="129"/>
      <c r="AD16" s="129"/>
      <c r="AE16" s="129"/>
      <c r="AF16" s="95"/>
      <c r="AG16" s="81"/>
      <c r="AH16" s="130"/>
      <c r="AI16" s="130"/>
      <c r="AJ16" s="131"/>
      <c r="AK16" s="131"/>
      <c r="AL16" s="132"/>
      <c r="AM16" s="7"/>
    </row>
    <row r="17" spans="2:39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30"/>
      <c r="I17" s="36"/>
      <c r="J17" s="36"/>
      <c r="K17" s="94"/>
      <c r="L17" s="87"/>
      <c r="M17" s="29"/>
      <c r="N17" s="29"/>
      <c r="O17" s="29"/>
      <c r="P17" s="29"/>
      <c r="Q17" s="29"/>
      <c r="R17" s="95"/>
      <c r="S17" s="81"/>
      <c r="T17" s="29"/>
      <c r="U17" s="29"/>
      <c r="V17" s="29"/>
      <c r="W17" s="29"/>
      <c r="X17" s="29"/>
      <c r="Y17" s="95"/>
      <c r="Z17" s="81"/>
      <c r="AA17" s="29"/>
      <c r="AB17" s="29"/>
      <c r="AC17" s="29"/>
      <c r="AD17" s="29"/>
      <c r="AE17" s="29"/>
      <c r="AF17" s="95"/>
      <c r="AG17" s="81"/>
      <c r="AH17" s="31"/>
      <c r="AI17" s="31"/>
      <c r="AJ17" s="123"/>
      <c r="AK17" s="123"/>
      <c r="AL17" s="37"/>
      <c r="AM17" s="7"/>
    </row>
    <row r="18" spans="2:39" ht="32" customHeight="1" x14ac:dyDescent="0.25">
      <c r="B18" s="25"/>
      <c r="C18" s="18">
        <f t="shared" si="1"/>
        <v>0</v>
      </c>
      <c r="D18" s="27"/>
      <c r="E18" s="27"/>
      <c r="F18" s="121">
        <f t="shared" si="0"/>
        <v>0</v>
      </c>
      <c r="G18" s="22">
        <f t="shared" si="2"/>
        <v>0</v>
      </c>
      <c r="H18" s="128"/>
      <c r="I18" s="133"/>
      <c r="J18" s="133"/>
      <c r="K18" s="94"/>
      <c r="L18" s="87"/>
      <c r="M18" s="129"/>
      <c r="N18" s="129"/>
      <c r="O18" s="129"/>
      <c r="P18" s="129"/>
      <c r="Q18" s="129"/>
      <c r="R18" s="95"/>
      <c r="S18" s="81"/>
      <c r="T18" s="129"/>
      <c r="U18" s="129"/>
      <c r="V18" s="129"/>
      <c r="W18" s="129"/>
      <c r="X18" s="129"/>
      <c r="Y18" s="95"/>
      <c r="Z18" s="81"/>
      <c r="AA18" s="129"/>
      <c r="AB18" s="129"/>
      <c r="AC18" s="129"/>
      <c r="AD18" s="129"/>
      <c r="AE18" s="129"/>
      <c r="AF18" s="95"/>
      <c r="AG18" s="81"/>
      <c r="AH18" s="130"/>
      <c r="AI18" s="130"/>
      <c r="AJ18" s="131"/>
      <c r="AK18" s="131"/>
      <c r="AL18" s="132"/>
      <c r="AM18" s="7"/>
    </row>
    <row r="19" spans="2:39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30"/>
      <c r="I19" s="36"/>
      <c r="J19" s="36"/>
      <c r="K19" s="94"/>
      <c r="L19" s="87"/>
      <c r="M19" s="29"/>
      <c r="N19" s="29"/>
      <c r="O19" s="29"/>
      <c r="P19" s="29"/>
      <c r="Q19" s="29"/>
      <c r="R19" s="95"/>
      <c r="S19" s="81"/>
      <c r="T19" s="29"/>
      <c r="U19" s="29"/>
      <c r="V19" s="29"/>
      <c r="W19" s="29"/>
      <c r="X19" s="29"/>
      <c r="Y19" s="95"/>
      <c r="Z19" s="81"/>
      <c r="AA19" s="29"/>
      <c r="AB19" s="29"/>
      <c r="AC19" s="29"/>
      <c r="AD19" s="29"/>
      <c r="AE19" s="29"/>
      <c r="AF19" s="95"/>
      <c r="AG19" s="81"/>
      <c r="AH19" s="31"/>
      <c r="AI19" s="31"/>
      <c r="AJ19" s="123"/>
      <c r="AK19" s="123"/>
      <c r="AL19" s="37"/>
      <c r="AM19" s="7"/>
    </row>
    <row r="20" spans="2:39" ht="33" customHeight="1" x14ac:dyDescent="0.25">
      <c r="B20" s="25"/>
      <c r="C20" s="18">
        <f t="shared" si="1"/>
        <v>0</v>
      </c>
      <c r="D20" s="27"/>
      <c r="E20" s="27"/>
      <c r="F20" s="121">
        <f t="shared" si="0"/>
        <v>0</v>
      </c>
      <c r="G20" s="22">
        <f t="shared" si="2"/>
        <v>0</v>
      </c>
      <c r="H20" s="128"/>
      <c r="I20" s="133"/>
      <c r="J20" s="133"/>
      <c r="K20" s="94"/>
      <c r="L20" s="87"/>
      <c r="M20" s="129"/>
      <c r="N20" s="129"/>
      <c r="O20" s="129"/>
      <c r="P20" s="129"/>
      <c r="Q20" s="129"/>
      <c r="R20" s="95"/>
      <c r="S20" s="81"/>
      <c r="T20" s="129"/>
      <c r="U20" s="129"/>
      <c r="V20" s="129"/>
      <c r="W20" s="129"/>
      <c r="X20" s="129"/>
      <c r="Y20" s="95"/>
      <c r="Z20" s="81"/>
      <c r="AA20" s="129"/>
      <c r="AB20" s="129"/>
      <c r="AC20" s="129"/>
      <c r="AD20" s="129"/>
      <c r="AE20" s="129"/>
      <c r="AF20" s="95"/>
      <c r="AG20" s="81"/>
      <c r="AH20" s="130"/>
      <c r="AI20" s="130"/>
      <c r="AJ20" s="131"/>
      <c r="AK20" s="131"/>
      <c r="AL20" s="132"/>
      <c r="AM20" s="7"/>
    </row>
    <row r="21" spans="2:39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30"/>
      <c r="I21" s="36"/>
      <c r="J21" s="36"/>
      <c r="K21" s="94"/>
      <c r="L21" s="87"/>
      <c r="M21" s="29"/>
      <c r="N21" s="29"/>
      <c r="O21" s="29"/>
      <c r="P21" s="29"/>
      <c r="Q21" s="29"/>
      <c r="R21" s="95"/>
      <c r="S21" s="81"/>
      <c r="T21" s="29"/>
      <c r="U21" s="29"/>
      <c r="V21" s="29"/>
      <c r="W21" s="29"/>
      <c r="X21" s="29"/>
      <c r="Y21" s="95"/>
      <c r="Z21" s="81"/>
      <c r="AA21" s="29"/>
      <c r="AB21" s="29"/>
      <c r="AC21" s="29"/>
      <c r="AD21" s="29"/>
      <c r="AE21" s="29"/>
      <c r="AF21" s="95"/>
      <c r="AG21" s="81"/>
      <c r="AH21" s="31"/>
      <c r="AI21" s="31"/>
      <c r="AJ21" s="123"/>
      <c r="AK21" s="123"/>
      <c r="AL21" s="37"/>
      <c r="AM21" s="7"/>
    </row>
    <row r="22" spans="2:39" ht="32" customHeight="1" x14ac:dyDescent="0.25">
      <c r="B22" s="25"/>
      <c r="C22" s="18">
        <f t="shared" si="1"/>
        <v>0</v>
      </c>
      <c r="D22" s="27"/>
      <c r="E22" s="27"/>
      <c r="F22" s="121">
        <f t="shared" si="0"/>
        <v>0</v>
      </c>
      <c r="G22" s="22">
        <f t="shared" si="2"/>
        <v>0</v>
      </c>
      <c r="H22" s="128"/>
      <c r="I22" s="133"/>
      <c r="J22" s="133"/>
      <c r="K22" s="94"/>
      <c r="L22" s="87"/>
      <c r="M22" s="129"/>
      <c r="N22" s="129"/>
      <c r="O22" s="129"/>
      <c r="P22" s="129"/>
      <c r="Q22" s="129"/>
      <c r="R22" s="95"/>
      <c r="S22" s="81"/>
      <c r="T22" s="129"/>
      <c r="U22" s="129"/>
      <c r="V22" s="129"/>
      <c r="W22" s="129"/>
      <c r="X22" s="129"/>
      <c r="Y22" s="95"/>
      <c r="Z22" s="81"/>
      <c r="AA22" s="129"/>
      <c r="AB22" s="129"/>
      <c r="AC22" s="129"/>
      <c r="AD22" s="129"/>
      <c r="AE22" s="129"/>
      <c r="AF22" s="95"/>
      <c r="AG22" s="81"/>
      <c r="AH22" s="130"/>
      <c r="AI22" s="130"/>
      <c r="AJ22" s="131"/>
      <c r="AK22" s="131"/>
      <c r="AL22" s="132"/>
      <c r="AM22" s="7"/>
    </row>
    <row r="23" spans="2:39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42"/>
      <c r="I23" s="44"/>
      <c r="J23" s="44"/>
      <c r="K23" s="109"/>
      <c r="L23" s="88"/>
      <c r="M23" s="43"/>
      <c r="N23" s="43"/>
      <c r="O23" s="43"/>
      <c r="P23" s="43"/>
      <c r="Q23" s="43"/>
      <c r="R23" s="96"/>
      <c r="S23" s="82"/>
      <c r="T23" s="43"/>
      <c r="U23" s="43"/>
      <c r="V23" s="43"/>
      <c r="W23" s="43"/>
      <c r="X23" s="43"/>
      <c r="Y23" s="96"/>
      <c r="Z23" s="82"/>
      <c r="AA23" s="43"/>
      <c r="AB23" s="43"/>
      <c r="AC23" s="43"/>
      <c r="AD23" s="43"/>
      <c r="AE23" s="43"/>
      <c r="AF23" s="96"/>
      <c r="AG23" s="82"/>
      <c r="AH23" s="45"/>
      <c r="AI23" s="45"/>
      <c r="AJ23" s="124"/>
      <c r="AK23" s="124"/>
      <c r="AL23" s="46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9</v>
      </c>
      <c r="C27" s="171">
        <v>45658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10</v>
      </c>
      <c r="C28" s="173">
        <v>45663</v>
      </c>
      <c r="D28" s="174"/>
      <c r="E28" s="9"/>
      <c r="F28" s="9"/>
      <c r="G28" s="59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77" t="s">
        <v>16</v>
      </c>
      <c r="C32" s="173"/>
      <c r="D32" s="174"/>
      <c r="W32" s="9" t="s">
        <v>35</v>
      </c>
    </row>
    <row r="33" spans="2:39" ht="30" customHeight="1" x14ac:dyDescent="0.25">
      <c r="B33" s="78" t="s">
        <v>16</v>
      </c>
      <c r="C33" s="169"/>
      <c r="D33" s="170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sbo6O230qSfZgDGTyzdq+NmgWg1RsL8x3LqU4eJCgpqr69wTbaoDos2cqAqB4mysR2PfHyxlpLSF1hjhZdxk+Q==" saltValue="utLoIp0OqJ/mlIBIWWtIHA==" spinCount="100000" sheet="1" objects="1" scenarios="1" selectLockedCells="1"/>
  <mergeCells count="8">
    <mergeCell ref="C26:D26"/>
    <mergeCell ref="C33:D33"/>
    <mergeCell ref="C27:D27"/>
    <mergeCell ref="C28:D28"/>
    <mergeCell ref="C29:D29"/>
    <mergeCell ref="C30:D30"/>
    <mergeCell ref="C31:D31"/>
    <mergeCell ref="C32:D32"/>
  </mergeCells>
  <conditionalFormatting sqref="H6:AL6">
    <cfRule type="cellIs" dxfId="179" priority="68" operator="equal">
      <formula>$C$33</formula>
    </cfRule>
    <cfRule type="cellIs" dxfId="178" priority="69" operator="equal">
      <formula>$C$32</formula>
    </cfRule>
    <cfRule type="cellIs" dxfId="177" priority="70" operator="equal">
      <formula>$C$31</formula>
    </cfRule>
    <cfRule type="cellIs" dxfId="176" priority="71" operator="equal">
      <formula>$C$30</formula>
    </cfRule>
    <cfRule type="cellIs" dxfId="175" priority="72" operator="equal">
      <formula>$C$29</formula>
    </cfRule>
    <cfRule type="cellIs" dxfId="174" priority="73" operator="equal">
      <formula>$C$28</formula>
    </cfRule>
    <cfRule type="cellIs" dxfId="173" priority="74" operator="equal">
      <formula>$C$27</formula>
    </cfRule>
  </conditionalFormatting>
  <conditionalFormatting sqref="L7:AA7 AC7:AL7 H7:J8 L8:M8 O8:Q8 S8:AL8 H9:AL26">
    <cfRule type="cellIs" dxfId="172" priority="64" operator="equal">
      <formula>$O$30</formula>
    </cfRule>
    <cfRule type="cellIs" dxfId="171" priority="65" operator="equal">
      <formula>$O$28</formula>
    </cfRule>
    <cfRule type="cellIs" dxfId="170" priority="66" operator="equal">
      <formula>$K$30</formula>
    </cfRule>
    <cfRule type="cellIs" dxfId="169" priority="67" operator="equal">
      <formula>$K$28</formula>
    </cfRule>
  </conditionalFormatting>
  <pageMargins left="0.7" right="0.7" top="0.78740157499999996" bottom="0.78740157499999996" header="0.3" footer="0.3"/>
  <pageSetup paperSize="9" scale="36"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AB51-EB23-CA49-88AF-F3555D913988}">
  <dimension ref="B3:AM41"/>
  <sheetViews>
    <sheetView showGridLines="0" showRowColHeaders="0" showRuler="0" view="pageLayout" zoomScale="60" zoomScaleNormal="84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52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4">
        <v>45931</v>
      </c>
      <c r="I6" s="114">
        <v>45932</v>
      </c>
      <c r="J6" s="114">
        <v>45933</v>
      </c>
      <c r="K6" s="92">
        <v>45934</v>
      </c>
      <c r="L6" s="79">
        <v>45935</v>
      </c>
      <c r="M6" s="114">
        <v>45936</v>
      </c>
      <c r="N6" s="114">
        <v>45937</v>
      </c>
      <c r="O6" s="114">
        <v>45938</v>
      </c>
      <c r="P6" s="114">
        <v>45939</v>
      </c>
      <c r="Q6" s="114">
        <v>45940</v>
      </c>
      <c r="R6" s="92">
        <v>45941</v>
      </c>
      <c r="S6" s="79">
        <v>45942</v>
      </c>
      <c r="T6" s="114">
        <v>45943</v>
      </c>
      <c r="U6" s="114">
        <v>45944</v>
      </c>
      <c r="V6" s="114">
        <v>45945</v>
      </c>
      <c r="W6" s="114">
        <v>45946</v>
      </c>
      <c r="X6" s="114">
        <v>45947</v>
      </c>
      <c r="Y6" s="92">
        <v>45948</v>
      </c>
      <c r="Z6" s="79">
        <v>45949</v>
      </c>
      <c r="AA6" s="114">
        <v>45950</v>
      </c>
      <c r="AB6" s="114">
        <v>45951</v>
      </c>
      <c r="AC6" s="114">
        <v>45952</v>
      </c>
      <c r="AD6" s="114">
        <v>45953</v>
      </c>
      <c r="AE6" s="114">
        <v>45954</v>
      </c>
      <c r="AF6" s="92">
        <v>45955</v>
      </c>
      <c r="AG6" s="79">
        <v>45956</v>
      </c>
      <c r="AH6" s="114">
        <v>45957</v>
      </c>
      <c r="AI6" s="114">
        <v>45958</v>
      </c>
      <c r="AJ6" s="114">
        <v>45959</v>
      </c>
      <c r="AK6" s="114">
        <v>45960</v>
      </c>
      <c r="AL6" s="163">
        <v>45961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1"/>
      <c r="I7" s="41"/>
      <c r="J7" s="32" t="s">
        <v>22</v>
      </c>
      <c r="K7" s="93"/>
      <c r="L7" s="105"/>
      <c r="M7" s="38"/>
      <c r="N7" s="120"/>
      <c r="O7" s="29"/>
      <c r="P7" s="120"/>
      <c r="Q7" s="32" t="s">
        <v>23</v>
      </c>
      <c r="R7" s="97"/>
      <c r="S7" s="80"/>
      <c r="T7" s="32"/>
      <c r="U7" s="29"/>
      <c r="V7" s="29"/>
      <c r="W7" s="120"/>
      <c r="X7" s="32" t="s">
        <v>17</v>
      </c>
      <c r="Y7" s="113"/>
      <c r="Z7" s="81"/>
      <c r="AA7" s="32" t="s">
        <v>19</v>
      </c>
      <c r="AB7" s="32" t="s">
        <v>17</v>
      </c>
      <c r="AC7" s="32"/>
      <c r="AD7" s="32"/>
      <c r="AE7" s="32"/>
      <c r="AF7" s="97"/>
      <c r="AG7" s="80"/>
      <c r="AH7" s="32"/>
      <c r="AI7" s="33"/>
      <c r="AJ7" s="33"/>
      <c r="AK7" s="33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 t="shared" ref="F8:F23" si="1">COUNTIF( H8:AL8,"U")</f>
        <v>1</v>
      </c>
      <c r="G8" s="22">
        <f t="shared" ref="G8:G23" si="2">C8-F8</f>
        <v>39</v>
      </c>
      <c r="H8" s="128"/>
      <c r="I8" s="128"/>
      <c r="J8" s="129" t="s">
        <v>17</v>
      </c>
      <c r="K8" s="94"/>
      <c r="L8" s="87"/>
      <c r="N8" s="129" t="s">
        <v>19</v>
      </c>
      <c r="O8" s="129"/>
      <c r="P8" s="129"/>
      <c r="Q8" s="129"/>
      <c r="R8" s="95"/>
      <c r="S8" s="81"/>
      <c r="T8" s="129"/>
      <c r="U8" s="129"/>
      <c r="V8" s="129"/>
      <c r="W8" s="129"/>
      <c r="X8" s="129"/>
      <c r="Y8" s="95"/>
      <c r="Z8" s="81"/>
      <c r="AA8" s="129"/>
      <c r="AB8" s="129"/>
      <c r="AC8" s="129"/>
      <c r="AD8" s="129"/>
      <c r="AE8" s="129"/>
      <c r="AF8" s="95"/>
      <c r="AG8" s="81"/>
      <c r="AH8" s="129"/>
      <c r="AI8" s="130"/>
      <c r="AJ8" s="130"/>
      <c r="AK8" s="130"/>
      <c r="AL8" s="132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29"/>
      <c r="J9" s="29"/>
      <c r="K9" s="95"/>
      <c r="L9" s="81"/>
      <c r="M9" s="29"/>
      <c r="N9" s="29"/>
      <c r="O9" s="29"/>
      <c r="P9" s="29"/>
      <c r="Q9" s="29"/>
      <c r="R9" s="95"/>
      <c r="S9" s="81"/>
      <c r="T9" s="29"/>
      <c r="U9" s="29"/>
      <c r="V9" s="29"/>
      <c r="W9" s="29"/>
      <c r="X9" s="29"/>
      <c r="Y9" s="95"/>
      <c r="Z9" s="81"/>
      <c r="AA9" s="29"/>
      <c r="AB9" s="29"/>
      <c r="AC9" s="29"/>
      <c r="AD9" s="29"/>
      <c r="AE9" s="29"/>
      <c r="AF9" s="95"/>
      <c r="AG9" s="81"/>
      <c r="AH9" s="29"/>
      <c r="AI9" s="33"/>
      <c r="AJ9" s="33"/>
      <c r="AK9" s="31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1">
        <f t="shared" si="1"/>
        <v>0</v>
      </c>
      <c r="G10" s="22">
        <f t="shared" si="2"/>
        <v>0</v>
      </c>
      <c r="H10" s="128"/>
      <c r="I10" s="129"/>
      <c r="J10" s="129"/>
      <c r="K10" s="95"/>
      <c r="L10" s="81"/>
      <c r="M10" s="129"/>
      <c r="N10" s="129"/>
      <c r="O10" s="129"/>
      <c r="P10" s="129"/>
      <c r="Q10" s="129"/>
      <c r="R10" s="95"/>
      <c r="S10" s="81"/>
      <c r="T10" s="129"/>
      <c r="U10" s="129"/>
      <c r="V10" s="129"/>
      <c r="W10" s="129"/>
      <c r="X10" s="129"/>
      <c r="Y10" s="95"/>
      <c r="Z10" s="81"/>
      <c r="AA10" s="129"/>
      <c r="AB10" s="129"/>
      <c r="AC10" s="129"/>
      <c r="AD10" s="129"/>
      <c r="AE10" s="129"/>
      <c r="AF10" s="95"/>
      <c r="AG10" s="81"/>
      <c r="AH10" s="129"/>
      <c r="AI10" s="130"/>
      <c r="AJ10" s="130"/>
      <c r="AK10" s="130"/>
      <c r="AL10" s="132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29"/>
      <c r="J11" s="29"/>
      <c r="K11" s="95"/>
      <c r="L11" s="81"/>
      <c r="M11" s="29"/>
      <c r="N11" s="29"/>
      <c r="O11" s="29"/>
      <c r="P11" s="29"/>
      <c r="Q11" s="29"/>
      <c r="R11" s="95"/>
      <c r="S11" s="81"/>
      <c r="T11" s="29"/>
      <c r="U11" s="29"/>
      <c r="V11" s="29"/>
      <c r="W11" s="29"/>
      <c r="X11" s="29"/>
      <c r="Y11" s="95"/>
      <c r="Z11" s="81"/>
      <c r="AA11" s="29"/>
      <c r="AB11" s="29"/>
      <c r="AC11" s="29"/>
      <c r="AD11" s="29"/>
      <c r="AE11" s="29"/>
      <c r="AF11" s="95"/>
      <c r="AG11" s="81"/>
      <c r="AH11" s="29"/>
      <c r="AI11" s="33"/>
      <c r="AJ11" s="33"/>
      <c r="AK11" s="31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1">
        <f t="shared" si="1"/>
        <v>0</v>
      </c>
      <c r="G12" s="22">
        <f t="shared" si="2"/>
        <v>0</v>
      </c>
      <c r="H12" s="128"/>
      <c r="I12" s="129"/>
      <c r="J12" s="129"/>
      <c r="K12" s="95"/>
      <c r="L12" s="81"/>
      <c r="M12" s="129"/>
      <c r="N12" s="129"/>
      <c r="O12" s="129"/>
      <c r="P12" s="129"/>
      <c r="Q12" s="129"/>
      <c r="R12" s="95"/>
      <c r="S12" s="81"/>
      <c r="T12" s="129"/>
      <c r="U12" s="129"/>
      <c r="V12" s="129"/>
      <c r="W12" s="129"/>
      <c r="X12" s="129"/>
      <c r="Y12" s="95"/>
      <c r="Z12" s="81"/>
      <c r="AA12" s="129"/>
      <c r="AB12" s="129"/>
      <c r="AC12" s="129"/>
      <c r="AD12" s="129"/>
      <c r="AE12" s="129"/>
      <c r="AF12" s="95"/>
      <c r="AG12" s="81"/>
      <c r="AH12" s="129"/>
      <c r="AI12" s="130"/>
      <c r="AJ12" s="130"/>
      <c r="AK12" s="130"/>
      <c r="AL12" s="132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29"/>
      <c r="J13" s="29"/>
      <c r="K13" s="95"/>
      <c r="L13" s="81"/>
      <c r="M13" s="29"/>
      <c r="N13" s="29"/>
      <c r="O13" s="29"/>
      <c r="P13" s="29"/>
      <c r="Q13" s="29"/>
      <c r="R13" s="95"/>
      <c r="S13" s="81"/>
      <c r="T13" s="29"/>
      <c r="U13" s="29"/>
      <c r="V13" s="29"/>
      <c r="W13" s="29"/>
      <c r="X13" s="29"/>
      <c r="Y13" s="95"/>
      <c r="Z13" s="81"/>
      <c r="AA13" s="29"/>
      <c r="AB13" s="29"/>
      <c r="AC13" s="29"/>
      <c r="AD13" s="29"/>
      <c r="AE13" s="29"/>
      <c r="AF13" s="95"/>
      <c r="AG13" s="81"/>
      <c r="AH13" s="29"/>
      <c r="AI13" s="33"/>
      <c r="AJ13" s="33"/>
      <c r="AK13" s="31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1">
        <f t="shared" si="1"/>
        <v>0</v>
      </c>
      <c r="G14" s="23">
        <f t="shared" si="2"/>
        <v>0</v>
      </c>
      <c r="H14" s="128"/>
      <c r="I14" s="129"/>
      <c r="J14" s="129"/>
      <c r="K14" s="95"/>
      <c r="L14" s="81"/>
      <c r="M14" s="129"/>
      <c r="N14" s="129"/>
      <c r="O14" s="129"/>
      <c r="P14" s="129"/>
      <c r="Q14" s="129"/>
      <c r="R14" s="95"/>
      <c r="S14" s="81"/>
      <c r="T14" s="129"/>
      <c r="U14" s="129"/>
      <c r="V14" s="129"/>
      <c r="W14" s="129"/>
      <c r="X14" s="129"/>
      <c r="Y14" s="95"/>
      <c r="Z14" s="81"/>
      <c r="AA14" s="129"/>
      <c r="AB14" s="129"/>
      <c r="AC14" s="129"/>
      <c r="AD14" s="129"/>
      <c r="AE14" s="129"/>
      <c r="AF14" s="95"/>
      <c r="AG14" s="81"/>
      <c r="AH14" s="129"/>
      <c r="AI14" s="130"/>
      <c r="AJ14" s="130"/>
      <c r="AK14" s="130"/>
      <c r="AL14" s="132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29"/>
      <c r="J15" s="29"/>
      <c r="K15" s="95"/>
      <c r="L15" s="81"/>
      <c r="M15" s="29"/>
      <c r="N15" s="29"/>
      <c r="O15" s="29"/>
      <c r="P15" s="29"/>
      <c r="Q15" s="29"/>
      <c r="R15" s="95"/>
      <c r="S15" s="81"/>
      <c r="T15" s="29"/>
      <c r="U15" s="29"/>
      <c r="V15" s="29"/>
      <c r="W15" s="29"/>
      <c r="X15" s="29"/>
      <c r="Y15" s="95"/>
      <c r="Z15" s="81"/>
      <c r="AA15" s="29"/>
      <c r="AB15" s="29"/>
      <c r="AC15" s="29"/>
      <c r="AD15" s="29"/>
      <c r="AE15" s="29"/>
      <c r="AF15" s="95"/>
      <c r="AG15" s="81"/>
      <c r="AH15" s="29"/>
      <c r="AI15" s="33"/>
      <c r="AJ15" s="33"/>
      <c r="AK15" s="31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1">
        <f t="shared" si="1"/>
        <v>0</v>
      </c>
      <c r="G16" s="22">
        <f t="shared" si="2"/>
        <v>0</v>
      </c>
      <c r="H16" s="128"/>
      <c r="I16" s="129"/>
      <c r="J16" s="129"/>
      <c r="K16" s="95"/>
      <c r="L16" s="81"/>
      <c r="M16" s="129"/>
      <c r="N16" s="129"/>
      <c r="O16" s="129"/>
      <c r="P16" s="129"/>
      <c r="Q16" s="129"/>
      <c r="R16" s="95"/>
      <c r="S16" s="81"/>
      <c r="T16" s="129"/>
      <c r="U16" s="129"/>
      <c r="V16" s="129"/>
      <c r="W16" s="129"/>
      <c r="X16" s="129"/>
      <c r="Y16" s="95"/>
      <c r="Z16" s="81"/>
      <c r="AA16" s="129"/>
      <c r="AB16" s="129"/>
      <c r="AC16" s="129"/>
      <c r="AD16" s="129"/>
      <c r="AE16" s="129"/>
      <c r="AF16" s="95"/>
      <c r="AG16" s="81"/>
      <c r="AH16" s="129"/>
      <c r="AI16" s="130"/>
      <c r="AJ16" s="130"/>
      <c r="AK16" s="130"/>
      <c r="AL16" s="132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29"/>
      <c r="J17" s="29"/>
      <c r="K17" s="95"/>
      <c r="L17" s="81"/>
      <c r="M17" s="29"/>
      <c r="N17" s="29"/>
      <c r="O17" s="29"/>
      <c r="P17" s="29"/>
      <c r="Q17" s="29"/>
      <c r="R17" s="95"/>
      <c r="S17" s="81"/>
      <c r="T17" s="29"/>
      <c r="U17" s="29"/>
      <c r="V17" s="29"/>
      <c r="W17" s="29"/>
      <c r="X17" s="29"/>
      <c r="Y17" s="95"/>
      <c r="Z17" s="81"/>
      <c r="AA17" s="29"/>
      <c r="AB17" s="29"/>
      <c r="AC17" s="29"/>
      <c r="AD17" s="29"/>
      <c r="AE17" s="29"/>
      <c r="AF17" s="95"/>
      <c r="AG17" s="81"/>
      <c r="AH17" s="29"/>
      <c r="AI17" s="33"/>
      <c r="AJ17" s="33"/>
      <c r="AK17" s="31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1">
        <f t="shared" si="1"/>
        <v>0</v>
      </c>
      <c r="G18" s="22">
        <f t="shared" si="2"/>
        <v>0</v>
      </c>
      <c r="H18" s="128"/>
      <c r="I18" s="129"/>
      <c r="J18" s="129"/>
      <c r="K18" s="95"/>
      <c r="L18" s="81"/>
      <c r="M18" s="129"/>
      <c r="N18" s="129"/>
      <c r="O18" s="129"/>
      <c r="P18" s="129"/>
      <c r="Q18" s="129"/>
      <c r="R18" s="95"/>
      <c r="S18" s="81"/>
      <c r="T18" s="129"/>
      <c r="U18" s="129"/>
      <c r="V18" s="129"/>
      <c r="W18" s="129"/>
      <c r="X18" s="129"/>
      <c r="Y18" s="95"/>
      <c r="Z18" s="81"/>
      <c r="AA18" s="129"/>
      <c r="AB18" s="129"/>
      <c r="AC18" s="129"/>
      <c r="AD18" s="129"/>
      <c r="AE18" s="129"/>
      <c r="AF18" s="95"/>
      <c r="AG18" s="81"/>
      <c r="AH18" s="129"/>
      <c r="AI18" s="130"/>
      <c r="AJ18" s="130"/>
      <c r="AK18" s="130"/>
      <c r="AL18" s="132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29"/>
      <c r="J19" s="29"/>
      <c r="K19" s="95"/>
      <c r="L19" s="81"/>
      <c r="M19" s="29"/>
      <c r="N19" s="29"/>
      <c r="O19" s="29"/>
      <c r="P19" s="29"/>
      <c r="Q19" s="29"/>
      <c r="R19" s="95"/>
      <c r="S19" s="81"/>
      <c r="T19" s="29"/>
      <c r="U19" s="29"/>
      <c r="V19" s="29"/>
      <c r="W19" s="29"/>
      <c r="X19" s="29"/>
      <c r="Y19" s="95"/>
      <c r="Z19" s="81"/>
      <c r="AA19" s="29"/>
      <c r="AB19" s="29"/>
      <c r="AC19" s="29"/>
      <c r="AD19" s="29"/>
      <c r="AE19" s="29"/>
      <c r="AF19" s="95"/>
      <c r="AG19" s="81"/>
      <c r="AH19" s="29"/>
      <c r="AI19" s="33"/>
      <c r="AJ19" s="33"/>
      <c r="AK19" s="31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1">
        <f t="shared" si="1"/>
        <v>0</v>
      </c>
      <c r="G20" s="22">
        <f t="shared" si="2"/>
        <v>0</v>
      </c>
      <c r="H20" s="128"/>
      <c r="I20" s="129"/>
      <c r="J20" s="129"/>
      <c r="K20" s="95"/>
      <c r="L20" s="81"/>
      <c r="M20" s="129"/>
      <c r="N20" s="129"/>
      <c r="O20" s="129"/>
      <c r="P20" s="129"/>
      <c r="Q20" s="129"/>
      <c r="R20" s="95"/>
      <c r="S20" s="81"/>
      <c r="T20" s="129"/>
      <c r="U20" s="129"/>
      <c r="V20" s="129"/>
      <c r="W20" s="129"/>
      <c r="X20" s="129"/>
      <c r="Y20" s="95"/>
      <c r="Z20" s="81"/>
      <c r="AA20" s="129"/>
      <c r="AB20" s="129"/>
      <c r="AC20" s="129"/>
      <c r="AD20" s="129"/>
      <c r="AE20" s="129"/>
      <c r="AF20" s="95"/>
      <c r="AG20" s="81"/>
      <c r="AH20" s="129"/>
      <c r="AI20" s="130"/>
      <c r="AJ20" s="130"/>
      <c r="AK20" s="130"/>
      <c r="AL20" s="132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29"/>
      <c r="J21" s="29"/>
      <c r="K21" s="95"/>
      <c r="L21" s="81"/>
      <c r="M21" s="29"/>
      <c r="N21" s="29"/>
      <c r="O21" s="29"/>
      <c r="P21" s="29"/>
      <c r="Q21" s="29"/>
      <c r="R21" s="95"/>
      <c r="S21" s="81"/>
      <c r="T21" s="29"/>
      <c r="U21" s="29"/>
      <c r="V21" s="29"/>
      <c r="W21" s="29"/>
      <c r="X21" s="29"/>
      <c r="Y21" s="95"/>
      <c r="Z21" s="81"/>
      <c r="AA21" s="29"/>
      <c r="AB21" s="29"/>
      <c r="AC21" s="29"/>
      <c r="AD21" s="29"/>
      <c r="AE21" s="29"/>
      <c r="AF21" s="95"/>
      <c r="AG21" s="81"/>
      <c r="AH21" s="29"/>
      <c r="AI21" s="33"/>
      <c r="AJ21" s="33"/>
      <c r="AK21" s="31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1">
        <f t="shared" si="1"/>
        <v>0</v>
      </c>
      <c r="G22" s="22">
        <f t="shared" si="2"/>
        <v>0</v>
      </c>
      <c r="H22" s="128"/>
      <c r="I22" s="129"/>
      <c r="J22" s="129"/>
      <c r="K22" s="95"/>
      <c r="L22" s="81"/>
      <c r="M22" s="129"/>
      <c r="N22" s="129"/>
      <c r="O22" s="129"/>
      <c r="P22" s="129"/>
      <c r="Q22" s="129"/>
      <c r="R22" s="95"/>
      <c r="S22" s="81"/>
      <c r="T22" s="129"/>
      <c r="U22" s="129"/>
      <c r="V22" s="129"/>
      <c r="W22" s="129"/>
      <c r="X22" s="129"/>
      <c r="Y22" s="95"/>
      <c r="Z22" s="81"/>
      <c r="AA22" s="129"/>
      <c r="AB22" s="129"/>
      <c r="AC22" s="129"/>
      <c r="AD22" s="129"/>
      <c r="AE22" s="129"/>
      <c r="AF22" s="95"/>
      <c r="AG22" s="81"/>
      <c r="AH22" s="129"/>
      <c r="AI22" s="130"/>
      <c r="AJ22" s="130"/>
      <c r="AK22" s="130"/>
      <c r="AL22" s="132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2"/>
      <c r="I23" s="43"/>
      <c r="J23" s="43"/>
      <c r="K23" s="96"/>
      <c r="L23" s="82"/>
      <c r="M23" s="43"/>
      <c r="N23" s="43"/>
      <c r="O23" s="43"/>
      <c r="P23" s="43"/>
      <c r="Q23" s="43"/>
      <c r="R23" s="96"/>
      <c r="S23" s="82"/>
      <c r="T23" s="43"/>
      <c r="U23" s="43"/>
      <c r="V23" s="43"/>
      <c r="W23" s="43"/>
      <c r="X23" s="43"/>
      <c r="Y23" s="96"/>
      <c r="Z23" s="82"/>
      <c r="AA23" s="43"/>
      <c r="AB23" s="43"/>
      <c r="AC23" s="43"/>
      <c r="AD23" s="43"/>
      <c r="AE23" s="43"/>
      <c r="AF23" s="96"/>
      <c r="AG23" s="82"/>
      <c r="AH23" s="43"/>
      <c r="AI23" s="45"/>
      <c r="AJ23" s="45"/>
      <c r="AK23" s="45"/>
      <c r="AL23" s="46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53</v>
      </c>
      <c r="C27" s="171">
        <f>AG6</f>
        <v>45956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77" t="s">
        <v>16</v>
      </c>
      <c r="C32" s="173"/>
      <c r="D32" s="174"/>
      <c r="W32" s="9" t="s">
        <v>35</v>
      </c>
    </row>
    <row r="33" spans="2:39" ht="30" customHeight="1" x14ac:dyDescent="0.25">
      <c r="B33" s="78" t="s">
        <v>16</v>
      </c>
      <c r="C33" s="169"/>
      <c r="D33" s="170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z6O6mQD1YK8RinnHS4Qrnk7IDuxFlimwGqOVaTrlWL3vn8gtrZlahq6YGqzYFfnw+s/g7/1s8tLwhiTipctLYQ==" saltValue="qkrim1bfMxRSWc0I8E6COA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M7 O7 Q7:V7 X7 Z7:AL7 H8:L8 N8:AL8 H9:AL26">
    <cfRule type="cellIs" dxfId="48" priority="23" operator="equal">
      <formula>$O$30</formula>
    </cfRule>
    <cfRule type="cellIs" dxfId="47" priority="24" operator="equal">
      <formula>$O$28</formula>
    </cfRule>
    <cfRule type="cellIs" dxfId="46" priority="25" operator="equal">
      <formula>$K$30</formula>
    </cfRule>
    <cfRule type="cellIs" dxfId="45" priority="26" operator="equal">
      <formula>$K$28</formula>
    </cfRule>
  </conditionalFormatting>
  <conditionalFormatting sqref="H6:AL6">
    <cfRule type="cellIs" dxfId="44" priority="1" stopIfTrue="1" operator="equal">
      <formula>$C$27</formula>
    </cfRule>
    <cfRule type="cellIs" dxfId="43" priority="2" stopIfTrue="1" operator="equal">
      <formula>$C$31</formula>
    </cfRule>
    <cfRule type="cellIs" dxfId="42" priority="3" operator="equal">
      <formula>$C$32</formula>
    </cfRule>
    <cfRule type="cellIs" dxfId="41" priority="4" stopIfTrue="1" operator="equal">
      <formula>$C$33</formula>
    </cfRule>
    <cfRule type="cellIs" dxfId="40" priority="5" operator="equal">
      <formula>$C$30</formula>
    </cfRule>
    <cfRule type="cellIs" dxfId="39" priority="6" operator="equal">
      <formula>$C$29</formula>
    </cfRule>
    <cfRule type="cellIs" dxfId="38" priority="7" operator="equal">
      <formula>$C$28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038-CADB-5441-AD32-9142F382D78D}">
  <dimension ref="B3:AL41"/>
  <sheetViews>
    <sheetView showGridLines="0" showRowColHeaders="0" showRuler="0" view="pageLayout" topLeftCell="A2" zoomScale="60" zoomScaleNormal="100" zoomScalePageLayoutView="60" workbookViewId="0">
      <selection activeCell="AJ22" sqref="AJ22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66" t="s">
        <v>54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18">
        <v>45962</v>
      </c>
      <c r="I6" s="117">
        <v>45963</v>
      </c>
      <c r="J6" s="116">
        <v>45964</v>
      </c>
      <c r="K6" s="116">
        <v>45965</v>
      </c>
      <c r="L6" s="116">
        <v>45966</v>
      </c>
      <c r="M6" s="116">
        <v>45967</v>
      </c>
      <c r="N6" s="116">
        <v>45968</v>
      </c>
      <c r="O6" s="118">
        <v>45969</v>
      </c>
      <c r="P6" s="117">
        <v>45970</v>
      </c>
      <c r="Q6" s="116">
        <v>45971</v>
      </c>
      <c r="R6" s="116">
        <v>45972</v>
      </c>
      <c r="S6" s="116">
        <v>45973</v>
      </c>
      <c r="T6" s="116">
        <v>45974</v>
      </c>
      <c r="U6" s="116">
        <v>45975</v>
      </c>
      <c r="V6" s="118">
        <v>45976</v>
      </c>
      <c r="W6" s="117">
        <v>45977</v>
      </c>
      <c r="X6" s="116">
        <v>45978</v>
      </c>
      <c r="Y6" s="116">
        <v>45979</v>
      </c>
      <c r="Z6" s="116">
        <v>45980</v>
      </c>
      <c r="AA6" s="116">
        <v>45981</v>
      </c>
      <c r="AB6" s="116">
        <v>45982</v>
      </c>
      <c r="AC6" s="118">
        <v>45983</v>
      </c>
      <c r="AD6" s="117">
        <v>45984</v>
      </c>
      <c r="AE6" s="116">
        <v>45985</v>
      </c>
      <c r="AF6" s="116">
        <v>45986</v>
      </c>
      <c r="AG6" s="116">
        <v>45987</v>
      </c>
      <c r="AH6" s="116">
        <v>45988</v>
      </c>
      <c r="AI6" s="116">
        <v>45989</v>
      </c>
      <c r="AJ6" s="118">
        <v>45990</v>
      </c>
      <c r="AK6" s="165">
        <v>45991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104"/>
      <c r="I7" s="101"/>
      <c r="J7" s="120"/>
      <c r="K7" s="32" t="s">
        <v>22</v>
      </c>
      <c r="L7" s="86"/>
      <c r="M7" s="86"/>
      <c r="N7" s="32"/>
      <c r="O7" s="97"/>
      <c r="P7" s="80"/>
      <c r="Q7" s="120"/>
      <c r="R7" s="32" t="s">
        <v>23</v>
      </c>
      <c r="S7" s="32"/>
      <c r="T7" s="32"/>
      <c r="U7" s="32" t="s">
        <v>17</v>
      </c>
      <c r="V7" s="97"/>
      <c r="W7" s="115"/>
      <c r="X7" s="29"/>
      <c r="Y7" s="32" t="s">
        <v>17</v>
      </c>
      <c r="Z7" s="120"/>
      <c r="AA7" s="29"/>
      <c r="AB7" s="32" t="s">
        <v>19</v>
      </c>
      <c r="AC7" s="97"/>
      <c r="AD7" s="80"/>
      <c r="AE7" s="32"/>
      <c r="AF7" s="33"/>
      <c r="AG7" s="33"/>
      <c r="AH7" s="33"/>
      <c r="AI7" s="33"/>
      <c r="AJ7" s="98"/>
      <c r="AK7" s="89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1">
        <f t="shared" si="0"/>
        <v>1</v>
      </c>
      <c r="G8" s="22">
        <f t="shared" ref="G8:G23" si="2">C8-F8</f>
        <v>39</v>
      </c>
      <c r="H8" s="104"/>
      <c r="I8" s="126"/>
      <c r="J8" s="133"/>
      <c r="K8" s="129" t="s">
        <v>17</v>
      </c>
      <c r="L8" s="129"/>
      <c r="M8" s="129"/>
      <c r="N8" s="129" t="s">
        <v>19</v>
      </c>
      <c r="O8" s="95"/>
      <c r="P8" s="81"/>
      <c r="Q8" s="129"/>
      <c r="R8" s="129"/>
      <c r="S8" s="129"/>
      <c r="T8" s="129"/>
      <c r="U8" s="129"/>
      <c r="V8" s="95"/>
      <c r="W8" s="81"/>
      <c r="X8" s="129"/>
      <c r="Y8" s="129"/>
      <c r="Z8" s="129"/>
      <c r="AA8" s="129"/>
      <c r="AB8" s="129"/>
      <c r="AC8" s="95"/>
      <c r="AD8" s="81"/>
      <c r="AE8" s="129"/>
      <c r="AF8" s="130"/>
      <c r="AG8" s="130"/>
      <c r="AH8" s="130"/>
      <c r="AI8" s="130"/>
      <c r="AJ8" s="99"/>
      <c r="AK8" s="90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95"/>
      <c r="I9" s="81"/>
      <c r="J9" s="36"/>
      <c r="K9" s="29"/>
      <c r="L9" s="29"/>
      <c r="M9" s="29"/>
      <c r="N9" s="29"/>
      <c r="O9" s="95"/>
      <c r="P9" s="81"/>
      <c r="Q9" s="29"/>
      <c r="R9" s="29"/>
      <c r="S9" s="29"/>
      <c r="T9" s="29"/>
      <c r="U9" s="29"/>
      <c r="V9" s="95"/>
      <c r="W9" s="81"/>
      <c r="X9" s="29"/>
      <c r="Y9" s="29"/>
      <c r="Z9" s="29"/>
      <c r="AA9" s="29"/>
      <c r="AB9" s="29"/>
      <c r="AC9" s="95"/>
      <c r="AD9" s="81"/>
      <c r="AE9" s="29"/>
      <c r="AF9" s="33"/>
      <c r="AG9" s="33"/>
      <c r="AH9" s="31"/>
      <c r="AI9" s="31"/>
      <c r="AJ9" s="99"/>
      <c r="AK9" s="90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21">
        <f t="shared" si="0"/>
        <v>0</v>
      </c>
      <c r="G10" s="22">
        <f t="shared" si="2"/>
        <v>0</v>
      </c>
      <c r="H10" s="95"/>
      <c r="I10" s="81"/>
      <c r="J10" s="133"/>
      <c r="K10" s="129"/>
      <c r="L10" s="129"/>
      <c r="M10" s="129"/>
      <c r="N10" s="129"/>
      <c r="O10" s="95"/>
      <c r="P10" s="81"/>
      <c r="Q10" s="129"/>
      <c r="R10" s="129"/>
      <c r="S10" s="129"/>
      <c r="T10" s="129"/>
      <c r="U10" s="129"/>
      <c r="V10" s="95"/>
      <c r="W10" s="81"/>
      <c r="X10" s="129"/>
      <c r="Y10" s="129"/>
      <c r="Z10" s="129"/>
      <c r="AA10" s="129"/>
      <c r="AB10" s="129"/>
      <c r="AC10" s="95"/>
      <c r="AD10" s="81"/>
      <c r="AE10" s="129"/>
      <c r="AF10" s="130"/>
      <c r="AG10" s="130"/>
      <c r="AH10" s="130"/>
      <c r="AI10" s="130"/>
      <c r="AJ10" s="99"/>
      <c r="AK10" s="90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95"/>
      <c r="I11" s="81"/>
      <c r="J11" s="36"/>
      <c r="K11" s="29"/>
      <c r="L11" s="29"/>
      <c r="M11" s="29"/>
      <c r="N11" s="29"/>
      <c r="O11" s="95"/>
      <c r="P11" s="81"/>
      <c r="Q11" s="29"/>
      <c r="R11" s="29"/>
      <c r="S11" s="29"/>
      <c r="T11" s="29"/>
      <c r="U11" s="29"/>
      <c r="V11" s="95"/>
      <c r="W11" s="81"/>
      <c r="X11" s="29"/>
      <c r="Y11" s="29"/>
      <c r="Z11" s="29"/>
      <c r="AA11" s="29"/>
      <c r="AB11" s="29"/>
      <c r="AC11" s="95"/>
      <c r="AD11" s="81"/>
      <c r="AE11" s="29"/>
      <c r="AF11" s="33"/>
      <c r="AG11" s="33"/>
      <c r="AH11" s="31"/>
      <c r="AI11" s="31"/>
      <c r="AJ11" s="99"/>
      <c r="AK11" s="90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21">
        <f t="shared" si="0"/>
        <v>0</v>
      </c>
      <c r="G12" s="22">
        <f t="shared" si="2"/>
        <v>0</v>
      </c>
      <c r="H12" s="95"/>
      <c r="I12" s="81"/>
      <c r="J12" s="133"/>
      <c r="K12" s="129"/>
      <c r="L12" s="129"/>
      <c r="M12" s="129"/>
      <c r="N12" s="129"/>
      <c r="O12" s="95"/>
      <c r="P12" s="81"/>
      <c r="Q12" s="129"/>
      <c r="R12" s="129"/>
      <c r="S12" s="129"/>
      <c r="T12" s="129"/>
      <c r="U12" s="129"/>
      <c r="V12" s="95"/>
      <c r="W12" s="81"/>
      <c r="X12" s="129"/>
      <c r="Y12" s="129"/>
      <c r="Z12" s="129"/>
      <c r="AA12" s="129"/>
      <c r="AB12" s="129"/>
      <c r="AC12" s="95"/>
      <c r="AD12" s="81"/>
      <c r="AE12" s="129"/>
      <c r="AF12" s="130"/>
      <c r="AG12" s="130"/>
      <c r="AH12" s="130"/>
      <c r="AI12" s="130"/>
      <c r="AJ12" s="99"/>
      <c r="AK12" s="90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95"/>
      <c r="I13" s="81"/>
      <c r="J13" s="36"/>
      <c r="K13" s="29"/>
      <c r="L13" s="29"/>
      <c r="M13" s="29"/>
      <c r="N13" s="29"/>
      <c r="O13" s="95"/>
      <c r="P13" s="81"/>
      <c r="Q13" s="29"/>
      <c r="R13" s="29"/>
      <c r="S13" s="29"/>
      <c r="T13" s="29"/>
      <c r="U13" s="29"/>
      <c r="V13" s="95"/>
      <c r="W13" s="81"/>
      <c r="X13" s="29"/>
      <c r="Y13" s="29"/>
      <c r="Z13" s="29"/>
      <c r="AA13" s="29"/>
      <c r="AB13" s="29"/>
      <c r="AC13" s="95"/>
      <c r="AD13" s="81"/>
      <c r="AE13" s="29"/>
      <c r="AF13" s="33"/>
      <c r="AG13" s="33"/>
      <c r="AH13" s="31"/>
      <c r="AI13" s="31"/>
      <c r="AJ13" s="99"/>
      <c r="AK13" s="90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21">
        <f t="shared" si="0"/>
        <v>0</v>
      </c>
      <c r="G14" s="23">
        <f t="shared" si="2"/>
        <v>0</v>
      </c>
      <c r="H14" s="95"/>
      <c r="I14" s="81"/>
      <c r="J14" s="133"/>
      <c r="K14" s="129"/>
      <c r="L14" s="129"/>
      <c r="M14" s="129"/>
      <c r="N14" s="129"/>
      <c r="O14" s="95"/>
      <c r="P14" s="81"/>
      <c r="Q14" s="129"/>
      <c r="R14" s="129"/>
      <c r="S14" s="129"/>
      <c r="T14" s="129"/>
      <c r="U14" s="129"/>
      <c r="V14" s="95"/>
      <c r="W14" s="81"/>
      <c r="X14" s="129"/>
      <c r="Y14" s="129"/>
      <c r="Z14" s="129"/>
      <c r="AA14" s="129"/>
      <c r="AB14" s="129"/>
      <c r="AC14" s="95"/>
      <c r="AD14" s="81"/>
      <c r="AE14" s="129"/>
      <c r="AF14" s="130"/>
      <c r="AG14" s="130"/>
      <c r="AH14" s="130"/>
      <c r="AI14" s="130"/>
      <c r="AJ14" s="99"/>
      <c r="AK14" s="90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95"/>
      <c r="I15" s="81"/>
      <c r="J15" s="36"/>
      <c r="K15" s="29"/>
      <c r="L15" s="29"/>
      <c r="M15" s="29"/>
      <c r="N15" s="29"/>
      <c r="O15" s="95"/>
      <c r="P15" s="81"/>
      <c r="Q15" s="29"/>
      <c r="R15" s="29"/>
      <c r="S15" s="29"/>
      <c r="T15" s="29"/>
      <c r="U15" s="29"/>
      <c r="V15" s="95"/>
      <c r="W15" s="81"/>
      <c r="X15" s="29"/>
      <c r="Y15" s="29"/>
      <c r="Z15" s="29"/>
      <c r="AA15" s="29"/>
      <c r="AB15" s="29"/>
      <c r="AC15" s="95"/>
      <c r="AD15" s="81"/>
      <c r="AE15" s="29"/>
      <c r="AF15" s="33"/>
      <c r="AG15" s="33"/>
      <c r="AH15" s="31"/>
      <c r="AI15" s="31"/>
      <c r="AJ15" s="99"/>
      <c r="AK15" s="90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21">
        <f t="shared" si="0"/>
        <v>0</v>
      </c>
      <c r="G16" s="22">
        <f t="shared" si="2"/>
        <v>0</v>
      </c>
      <c r="H16" s="95"/>
      <c r="I16" s="81"/>
      <c r="J16" s="133"/>
      <c r="K16" s="129"/>
      <c r="L16" s="129"/>
      <c r="M16" s="129"/>
      <c r="N16" s="129"/>
      <c r="O16" s="95"/>
      <c r="P16" s="81"/>
      <c r="Q16" s="129"/>
      <c r="R16" s="129"/>
      <c r="S16" s="129"/>
      <c r="T16" s="129"/>
      <c r="U16" s="129"/>
      <c r="V16" s="95"/>
      <c r="W16" s="81"/>
      <c r="X16" s="129"/>
      <c r="Y16" s="129"/>
      <c r="Z16" s="129"/>
      <c r="AA16" s="129"/>
      <c r="AB16" s="129"/>
      <c r="AC16" s="95"/>
      <c r="AD16" s="81"/>
      <c r="AE16" s="129"/>
      <c r="AF16" s="130"/>
      <c r="AG16" s="130"/>
      <c r="AH16" s="130"/>
      <c r="AI16" s="130"/>
      <c r="AJ16" s="99"/>
      <c r="AK16" s="90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95"/>
      <c r="I17" s="81"/>
      <c r="J17" s="36"/>
      <c r="K17" s="29"/>
      <c r="L17" s="29"/>
      <c r="M17" s="29"/>
      <c r="N17" s="29"/>
      <c r="O17" s="95"/>
      <c r="P17" s="81"/>
      <c r="Q17" s="29"/>
      <c r="R17" s="29"/>
      <c r="S17" s="29"/>
      <c r="T17" s="29"/>
      <c r="U17" s="29"/>
      <c r="V17" s="95"/>
      <c r="W17" s="81"/>
      <c r="X17" s="29"/>
      <c r="Y17" s="29"/>
      <c r="Z17" s="29"/>
      <c r="AA17" s="29"/>
      <c r="AB17" s="29"/>
      <c r="AC17" s="95"/>
      <c r="AD17" s="81"/>
      <c r="AE17" s="29"/>
      <c r="AF17" s="33"/>
      <c r="AG17" s="33"/>
      <c r="AH17" s="31"/>
      <c r="AI17" s="31"/>
      <c r="AJ17" s="99"/>
      <c r="AK17" s="90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21">
        <f t="shared" si="0"/>
        <v>0</v>
      </c>
      <c r="G18" s="22">
        <f t="shared" si="2"/>
        <v>0</v>
      </c>
      <c r="H18" s="95"/>
      <c r="I18" s="81"/>
      <c r="J18" s="133"/>
      <c r="K18" s="129"/>
      <c r="L18" s="129"/>
      <c r="M18" s="129"/>
      <c r="N18" s="129"/>
      <c r="O18" s="95"/>
      <c r="P18" s="81"/>
      <c r="Q18" s="129"/>
      <c r="R18" s="129"/>
      <c r="S18" s="129"/>
      <c r="T18" s="129"/>
      <c r="U18" s="129"/>
      <c r="V18" s="95"/>
      <c r="W18" s="81"/>
      <c r="X18" s="129"/>
      <c r="Y18" s="129"/>
      <c r="Z18" s="129"/>
      <c r="AA18" s="129"/>
      <c r="AB18" s="129"/>
      <c r="AC18" s="95"/>
      <c r="AD18" s="81"/>
      <c r="AE18" s="129"/>
      <c r="AF18" s="130"/>
      <c r="AG18" s="130"/>
      <c r="AH18" s="130"/>
      <c r="AI18" s="130"/>
      <c r="AJ18" s="99"/>
      <c r="AK18" s="90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95"/>
      <c r="I19" s="81"/>
      <c r="J19" s="36"/>
      <c r="K19" s="29"/>
      <c r="L19" s="29"/>
      <c r="M19" s="29"/>
      <c r="N19" s="29"/>
      <c r="O19" s="95"/>
      <c r="P19" s="81"/>
      <c r="Q19" s="29"/>
      <c r="R19" s="29"/>
      <c r="S19" s="29"/>
      <c r="T19" s="29"/>
      <c r="U19" s="29"/>
      <c r="V19" s="95"/>
      <c r="W19" s="81"/>
      <c r="X19" s="29"/>
      <c r="Y19" s="29"/>
      <c r="Z19" s="29"/>
      <c r="AA19" s="29"/>
      <c r="AB19" s="29"/>
      <c r="AC19" s="95"/>
      <c r="AD19" s="81"/>
      <c r="AE19" s="29"/>
      <c r="AF19" s="33"/>
      <c r="AG19" s="33"/>
      <c r="AH19" s="31"/>
      <c r="AI19" s="31"/>
      <c r="AJ19" s="99"/>
      <c r="AK19" s="90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21">
        <f t="shared" si="0"/>
        <v>0</v>
      </c>
      <c r="G20" s="22">
        <f t="shared" si="2"/>
        <v>0</v>
      </c>
      <c r="H20" s="95"/>
      <c r="I20" s="81"/>
      <c r="J20" s="133"/>
      <c r="K20" s="129"/>
      <c r="L20" s="129"/>
      <c r="M20" s="129"/>
      <c r="N20" s="129"/>
      <c r="O20" s="95"/>
      <c r="P20" s="81"/>
      <c r="Q20" s="129"/>
      <c r="R20" s="129"/>
      <c r="S20" s="129"/>
      <c r="T20" s="129"/>
      <c r="U20" s="129"/>
      <c r="V20" s="95"/>
      <c r="W20" s="81"/>
      <c r="X20" s="129"/>
      <c r="Y20" s="129"/>
      <c r="Z20" s="129"/>
      <c r="AA20" s="129"/>
      <c r="AB20" s="129"/>
      <c r="AC20" s="95"/>
      <c r="AD20" s="81"/>
      <c r="AE20" s="129"/>
      <c r="AF20" s="130"/>
      <c r="AG20" s="130"/>
      <c r="AH20" s="130"/>
      <c r="AI20" s="130"/>
      <c r="AJ20" s="99"/>
      <c r="AK20" s="90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95"/>
      <c r="I21" s="81"/>
      <c r="J21" s="36"/>
      <c r="K21" s="29"/>
      <c r="L21" s="29"/>
      <c r="M21" s="29"/>
      <c r="N21" s="29"/>
      <c r="O21" s="95"/>
      <c r="P21" s="81"/>
      <c r="Q21" s="29"/>
      <c r="R21" s="29"/>
      <c r="S21" s="29"/>
      <c r="T21" s="29"/>
      <c r="U21" s="29"/>
      <c r="V21" s="95"/>
      <c r="W21" s="81"/>
      <c r="X21" s="29"/>
      <c r="Y21" s="29"/>
      <c r="Z21" s="29"/>
      <c r="AA21" s="29"/>
      <c r="AB21" s="29"/>
      <c r="AC21" s="95"/>
      <c r="AD21" s="81"/>
      <c r="AE21" s="29"/>
      <c r="AF21" s="33"/>
      <c r="AG21" s="33"/>
      <c r="AH21" s="31"/>
      <c r="AI21" s="31"/>
      <c r="AJ21" s="99"/>
      <c r="AK21" s="90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21">
        <f t="shared" si="0"/>
        <v>0</v>
      </c>
      <c r="G22" s="22">
        <f t="shared" si="2"/>
        <v>0</v>
      </c>
      <c r="H22" s="95"/>
      <c r="I22" s="81"/>
      <c r="J22" s="133"/>
      <c r="K22" s="129"/>
      <c r="L22" s="129"/>
      <c r="M22" s="129"/>
      <c r="N22" s="129"/>
      <c r="O22" s="95"/>
      <c r="P22" s="81"/>
      <c r="Q22" s="129"/>
      <c r="R22" s="129"/>
      <c r="S22" s="129"/>
      <c r="T22" s="129"/>
      <c r="U22" s="129"/>
      <c r="V22" s="95"/>
      <c r="W22" s="81"/>
      <c r="X22" s="129"/>
      <c r="Y22" s="129"/>
      <c r="Z22" s="129"/>
      <c r="AA22" s="129"/>
      <c r="AB22" s="129"/>
      <c r="AC22" s="95"/>
      <c r="AD22" s="81"/>
      <c r="AE22" s="129"/>
      <c r="AF22" s="130"/>
      <c r="AG22" s="130"/>
      <c r="AH22" s="130"/>
      <c r="AI22" s="130"/>
      <c r="AJ22" s="99"/>
      <c r="AK22" s="90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96"/>
      <c r="I23" s="82"/>
      <c r="J23" s="44"/>
      <c r="K23" s="43"/>
      <c r="L23" s="43"/>
      <c r="M23" s="43"/>
      <c r="N23" s="43"/>
      <c r="O23" s="96"/>
      <c r="P23" s="82"/>
      <c r="Q23" s="43"/>
      <c r="R23" s="43"/>
      <c r="S23" s="43"/>
      <c r="T23" s="43"/>
      <c r="U23" s="43"/>
      <c r="V23" s="96"/>
      <c r="W23" s="82"/>
      <c r="X23" s="43"/>
      <c r="Y23" s="43"/>
      <c r="Z23" s="43"/>
      <c r="AA23" s="43"/>
      <c r="AB23" s="43"/>
      <c r="AC23" s="96"/>
      <c r="AD23" s="82"/>
      <c r="AE23" s="43"/>
      <c r="AF23" s="45"/>
      <c r="AG23" s="45"/>
      <c r="AH23" s="45"/>
      <c r="AI23" s="45"/>
      <c r="AJ23" s="100"/>
      <c r="AK23" s="91"/>
      <c r="AL23" s="7"/>
    </row>
    <row r="24" spans="2:38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7"/>
    </row>
    <row r="25" spans="2:38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L25" s="7"/>
    </row>
    <row r="26" spans="2:38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6" t="s">
        <v>15</v>
      </c>
      <c r="C27" s="171">
        <v>45962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L30" s="7"/>
    </row>
    <row r="31" spans="2:38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8" ht="30" customHeight="1" x14ac:dyDescent="0.25">
      <c r="B32" s="77" t="s">
        <v>16</v>
      </c>
      <c r="C32" s="173"/>
      <c r="D32" s="174"/>
      <c r="W32" s="9" t="s">
        <v>35</v>
      </c>
    </row>
    <row r="33" spans="2:38" ht="30" customHeight="1" x14ac:dyDescent="0.25">
      <c r="B33" s="78" t="s">
        <v>16</v>
      </c>
      <c r="C33" s="169"/>
      <c r="D33" s="170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gl84B1MeEXL6gHEVWh1IOnv1IdtVqMlcBYRnfI28LCfEDgYIttvbwiFRmGrGLtlTH1lpbmHukKeq10ePzwDpVw==" saltValue="0GmWoPAFfK44t2zddtfeD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I7 O7:P7 R7:V7 X7:Y7 K7:N8 H8">
    <cfRule type="cellIs" dxfId="37" priority="11" operator="equal">
      <formula>$O$30</formula>
    </cfRule>
    <cfRule type="cellIs" dxfId="36" priority="12" operator="equal">
      <formula>$O$28</formula>
    </cfRule>
    <cfRule type="cellIs" dxfId="35" priority="13" operator="equal">
      <formula>$K$30</formula>
    </cfRule>
    <cfRule type="cellIs" dxfId="34" priority="14" operator="equal">
      <formula>$K$28</formula>
    </cfRule>
  </conditionalFormatting>
  <conditionalFormatting sqref="H6:AK6">
    <cfRule type="cellIs" dxfId="33" priority="1" operator="equal">
      <formula>$C$29</formula>
    </cfRule>
    <cfRule type="cellIs" dxfId="32" priority="4" stopIfTrue="1" operator="equal">
      <formula>$C$30</formula>
    </cfRule>
    <cfRule type="cellIs" dxfId="31" priority="5" stopIfTrue="1" operator="equal">
      <formula>$C$28</formula>
    </cfRule>
    <cfRule type="cellIs" dxfId="30" priority="6" stopIfTrue="1" operator="equal">
      <formula>$C$27</formula>
    </cfRule>
    <cfRule type="cellIs" dxfId="29" priority="15" operator="equal">
      <formula>$C$33</formula>
    </cfRule>
    <cfRule type="cellIs" dxfId="28" priority="16" operator="equal">
      <formula>$C$32</formula>
    </cfRule>
    <cfRule type="cellIs" dxfId="27" priority="17" operator="equal">
      <formula>$C$31</formula>
    </cfRule>
  </conditionalFormatting>
  <conditionalFormatting sqref="H24:AK26">
    <cfRule type="cellIs" dxfId="26" priority="7" operator="equal">
      <formula>$O$30</formula>
    </cfRule>
    <cfRule type="cellIs" dxfId="25" priority="8" operator="equal">
      <formula>$O$28</formula>
    </cfRule>
    <cfRule type="cellIs" dxfId="24" priority="9" operator="equal">
      <formula>$K$30</formula>
    </cfRule>
    <cfRule type="cellIs" dxfId="23" priority="10" operator="equal">
      <formula>$K$28</formula>
    </cfRule>
  </conditionalFormatting>
  <conditionalFormatting sqref="AA7:AK7 J8 O8:AK23 H9:N23">
    <cfRule type="cellIs" dxfId="22" priority="18" operator="equal">
      <formula>$O$30</formula>
    </cfRule>
    <cfRule type="cellIs" dxfId="21" priority="19" operator="equal">
      <formula>$O$28</formula>
    </cfRule>
    <cfRule type="cellIs" dxfId="20" priority="20" operator="equal">
      <formula>$K$30</formula>
    </cfRule>
    <cfRule type="cellIs" dxfId="19" priority="21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26FB-CCFA-9E4C-BF4C-F0C244B1330C}">
  <dimension ref="B3:AM41"/>
  <sheetViews>
    <sheetView showGridLines="0" showRowColHeaders="0" tabSelected="1" showRuler="0" view="pageLayout" topLeftCell="A3" zoomScale="60" zoomScaleNormal="75" zoomScaleSheetLayoutView="50" zoomScalePageLayoutView="60" workbookViewId="0">
      <selection activeCell="S13" sqref="S13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55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34">
        <v>45992</v>
      </c>
      <c r="I6" s="134">
        <v>45993</v>
      </c>
      <c r="J6" s="134">
        <v>45994</v>
      </c>
      <c r="K6" s="134">
        <v>45995</v>
      </c>
      <c r="L6" s="134">
        <v>45996</v>
      </c>
      <c r="M6" s="118">
        <v>45997</v>
      </c>
      <c r="N6" s="117">
        <v>45998</v>
      </c>
      <c r="O6" s="134">
        <v>45999</v>
      </c>
      <c r="P6" s="134">
        <v>46000</v>
      </c>
      <c r="Q6" s="134">
        <v>46001</v>
      </c>
      <c r="R6" s="134">
        <v>46002</v>
      </c>
      <c r="S6" s="134">
        <v>46003</v>
      </c>
      <c r="T6" s="118">
        <v>46004</v>
      </c>
      <c r="U6" s="117">
        <v>46005</v>
      </c>
      <c r="V6" s="134">
        <v>46006</v>
      </c>
      <c r="W6" s="134">
        <v>46007</v>
      </c>
      <c r="X6" s="134">
        <v>46008</v>
      </c>
      <c r="Y6" s="134">
        <v>46009</v>
      </c>
      <c r="Z6" s="134">
        <v>46010</v>
      </c>
      <c r="AA6" s="118">
        <v>46011</v>
      </c>
      <c r="AB6" s="117">
        <v>46012</v>
      </c>
      <c r="AC6" s="134">
        <v>46013</v>
      </c>
      <c r="AD6" s="134">
        <v>46014</v>
      </c>
      <c r="AE6" s="134">
        <v>46015</v>
      </c>
      <c r="AF6" s="134">
        <v>46016</v>
      </c>
      <c r="AG6" s="134">
        <v>46017</v>
      </c>
      <c r="AH6" s="118">
        <v>46018</v>
      </c>
      <c r="AI6" s="117">
        <v>46019</v>
      </c>
      <c r="AJ6" s="134">
        <v>46020</v>
      </c>
      <c r="AK6" s="134">
        <v>46021</v>
      </c>
      <c r="AL6" s="161">
        <v>46022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32"/>
      <c r="I7" s="32" t="s">
        <v>22</v>
      </c>
      <c r="J7" s="38"/>
      <c r="K7" s="38"/>
      <c r="L7" s="38"/>
      <c r="M7" s="93"/>
      <c r="N7" s="80"/>
      <c r="O7" s="32"/>
      <c r="P7" s="29"/>
      <c r="Q7" s="29"/>
      <c r="R7" s="32"/>
      <c r="S7" s="32" t="s">
        <v>23</v>
      </c>
      <c r="T7" s="97"/>
      <c r="U7" s="80"/>
      <c r="V7" s="32"/>
      <c r="W7" s="29"/>
      <c r="X7" s="29"/>
      <c r="Y7" s="32"/>
      <c r="Z7" s="32" t="s">
        <v>17</v>
      </c>
      <c r="AA7" s="97"/>
      <c r="AB7" s="115"/>
      <c r="AC7" s="32" t="s">
        <v>17</v>
      </c>
      <c r="AD7" s="32" t="s">
        <v>19</v>
      </c>
      <c r="AE7" s="32"/>
      <c r="AF7" s="32"/>
      <c r="AG7" s="32"/>
      <c r="AH7" s="97"/>
      <c r="AI7" s="83"/>
      <c r="AJ7" s="33"/>
      <c r="AK7" s="33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>COUNTIF( I8:AL8,"U")</f>
        <v>1</v>
      </c>
      <c r="G8" s="22">
        <f t="shared" ref="G8:G23" si="1">C8-F8</f>
        <v>39</v>
      </c>
      <c r="I8" s="129" t="s">
        <v>17</v>
      </c>
      <c r="J8" s="133"/>
      <c r="K8" s="133"/>
      <c r="L8" s="129" t="s">
        <v>19</v>
      </c>
      <c r="M8" s="95"/>
      <c r="N8" s="115"/>
      <c r="O8" s="129"/>
      <c r="P8" s="129"/>
      <c r="Q8" s="129"/>
      <c r="R8" s="129"/>
      <c r="S8" s="129"/>
      <c r="T8" s="95"/>
      <c r="U8" s="81"/>
      <c r="V8" s="129"/>
      <c r="W8" s="129"/>
      <c r="X8" s="129"/>
      <c r="Y8" s="129"/>
      <c r="Z8" s="129"/>
      <c r="AA8" s="95"/>
      <c r="AB8" s="81"/>
      <c r="AC8" s="129"/>
      <c r="AD8" s="129"/>
      <c r="AE8" s="129"/>
      <c r="AF8" s="129"/>
      <c r="AG8" s="129"/>
      <c r="AH8" s="95"/>
      <c r="AI8" s="81"/>
      <c r="AJ8" s="130"/>
      <c r="AK8" s="130"/>
      <c r="AL8" s="132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H9:AL9,"U")</f>
        <v>0</v>
      </c>
      <c r="G9" s="21">
        <f t="shared" si="1"/>
        <v>0</v>
      </c>
      <c r="H9" s="29"/>
      <c r="I9" s="38"/>
      <c r="J9" s="38"/>
      <c r="K9" s="29"/>
      <c r="L9" s="29"/>
      <c r="M9" s="95"/>
      <c r="N9" s="81"/>
      <c r="O9" s="29"/>
      <c r="P9" s="29"/>
      <c r="Q9" s="29"/>
      <c r="R9" s="29"/>
      <c r="S9" s="29"/>
      <c r="T9" s="95"/>
      <c r="U9" s="81"/>
      <c r="V9" s="29"/>
      <c r="W9" s="29"/>
      <c r="X9" s="29"/>
      <c r="Y9" s="29"/>
      <c r="Z9" s="29"/>
      <c r="AA9" s="95"/>
      <c r="AB9" s="81"/>
      <c r="AC9" s="29"/>
      <c r="AD9" s="29"/>
      <c r="AE9" s="29"/>
      <c r="AF9" s="29"/>
      <c r="AG9" s="29"/>
      <c r="AH9" s="95"/>
      <c r="AI9" s="81"/>
      <c r="AJ9" s="31"/>
      <c r="AK9" s="33"/>
      <c r="AL9" s="39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1">
        <f t="shared" si="2"/>
        <v>0</v>
      </c>
      <c r="G10" s="22">
        <f t="shared" si="1"/>
        <v>0</v>
      </c>
      <c r="H10" s="129"/>
      <c r="I10" s="133"/>
      <c r="J10" s="133"/>
      <c r="K10" s="129"/>
      <c r="L10" s="129"/>
      <c r="M10" s="95"/>
      <c r="N10" s="81"/>
      <c r="O10" s="129"/>
      <c r="P10" s="129"/>
      <c r="Q10" s="129"/>
      <c r="R10" s="129"/>
      <c r="S10" s="129"/>
      <c r="T10" s="95"/>
      <c r="U10" s="81"/>
      <c r="V10" s="129"/>
      <c r="W10" s="129"/>
      <c r="X10" s="129"/>
      <c r="Y10" s="129"/>
      <c r="Z10" s="129"/>
      <c r="AA10" s="95"/>
      <c r="AB10" s="81"/>
      <c r="AC10" s="129"/>
      <c r="AD10" s="129"/>
      <c r="AE10" s="129"/>
      <c r="AF10" s="129"/>
      <c r="AG10" s="129"/>
      <c r="AH10" s="95"/>
      <c r="AI10" s="81"/>
      <c r="AJ10" s="130"/>
      <c r="AK10" s="130"/>
      <c r="AL10" s="132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29"/>
      <c r="I11" s="38"/>
      <c r="J11" s="38"/>
      <c r="K11" s="29"/>
      <c r="L11" s="29"/>
      <c r="M11" s="95"/>
      <c r="N11" s="81"/>
      <c r="O11" s="29"/>
      <c r="P11" s="29"/>
      <c r="Q11" s="29"/>
      <c r="R11" s="29"/>
      <c r="S11" s="29"/>
      <c r="T11" s="95"/>
      <c r="U11" s="81"/>
      <c r="V11" s="29"/>
      <c r="W11" s="29"/>
      <c r="X11" s="29"/>
      <c r="Y11" s="29"/>
      <c r="Z11" s="29"/>
      <c r="AA11" s="95"/>
      <c r="AB11" s="81"/>
      <c r="AC11" s="29"/>
      <c r="AD11" s="29"/>
      <c r="AE11" s="29"/>
      <c r="AF11" s="29"/>
      <c r="AG11" s="29"/>
      <c r="AH11" s="95"/>
      <c r="AI11" s="81"/>
      <c r="AJ11" s="31"/>
      <c r="AK11" s="33"/>
      <c r="AL11" s="39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1">
        <f t="shared" si="2"/>
        <v>0</v>
      </c>
      <c r="G12" s="22">
        <f t="shared" si="1"/>
        <v>0</v>
      </c>
      <c r="H12" s="129"/>
      <c r="I12" s="133"/>
      <c r="J12" s="133"/>
      <c r="K12" s="129"/>
      <c r="L12" s="129"/>
      <c r="M12" s="95"/>
      <c r="N12" s="81"/>
      <c r="O12" s="129"/>
      <c r="P12" s="129"/>
      <c r="Q12" s="129"/>
      <c r="R12" s="129"/>
      <c r="S12" s="129"/>
      <c r="T12" s="95"/>
      <c r="U12" s="81"/>
      <c r="V12" s="129"/>
      <c r="W12" s="129"/>
      <c r="X12" s="129"/>
      <c r="Y12" s="129"/>
      <c r="Z12" s="129"/>
      <c r="AA12" s="95"/>
      <c r="AB12" s="81"/>
      <c r="AC12" s="129"/>
      <c r="AD12" s="129"/>
      <c r="AE12" s="129"/>
      <c r="AF12" s="129"/>
      <c r="AG12" s="129"/>
      <c r="AH12" s="95"/>
      <c r="AI12" s="81"/>
      <c r="AJ12" s="130"/>
      <c r="AL12" s="159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29"/>
      <c r="I13" s="38"/>
      <c r="J13" s="38"/>
      <c r="K13" s="29"/>
      <c r="L13" s="29"/>
      <c r="M13" s="95"/>
      <c r="N13" s="81"/>
      <c r="O13" s="29"/>
      <c r="P13" s="29"/>
      <c r="Q13" s="29"/>
      <c r="R13" s="29"/>
      <c r="S13" s="29"/>
      <c r="T13" s="95"/>
      <c r="U13" s="81"/>
      <c r="V13" s="29"/>
      <c r="W13" s="29"/>
      <c r="X13" s="29"/>
      <c r="Y13" s="29"/>
      <c r="Z13" s="29"/>
      <c r="AA13" s="95"/>
      <c r="AB13" s="81"/>
      <c r="AC13" s="29"/>
      <c r="AD13" s="29"/>
      <c r="AE13" s="29"/>
      <c r="AF13" s="29"/>
      <c r="AG13" s="29"/>
      <c r="AH13" s="95"/>
      <c r="AI13" s="81"/>
      <c r="AJ13" s="31"/>
      <c r="AK13" s="31"/>
      <c r="AL13" s="160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1">
        <f t="shared" si="2"/>
        <v>0</v>
      </c>
      <c r="G14" s="23">
        <f t="shared" si="1"/>
        <v>0</v>
      </c>
      <c r="H14" s="129"/>
      <c r="I14" s="133"/>
      <c r="J14" s="133"/>
      <c r="K14" s="129"/>
      <c r="L14" s="129"/>
      <c r="M14" s="95"/>
      <c r="N14" s="81"/>
      <c r="O14" s="129"/>
      <c r="P14" s="129"/>
      <c r="Q14" s="129"/>
      <c r="R14" s="129"/>
      <c r="S14" s="129"/>
      <c r="T14" s="95"/>
      <c r="U14" s="81"/>
      <c r="V14" s="129"/>
      <c r="W14" s="129"/>
      <c r="X14" s="129"/>
      <c r="Y14" s="129"/>
      <c r="Z14" s="129"/>
      <c r="AA14" s="95"/>
      <c r="AB14" s="81"/>
      <c r="AC14" s="129"/>
      <c r="AD14" s="129"/>
      <c r="AE14" s="129"/>
      <c r="AF14" s="129"/>
      <c r="AG14" s="129"/>
      <c r="AH14" s="95"/>
      <c r="AI14" s="81"/>
      <c r="AJ14" s="130"/>
      <c r="AK14" s="130"/>
      <c r="AL14" s="132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29"/>
      <c r="I15" s="38"/>
      <c r="J15" s="38"/>
      <c r="K15" s="29"/>
      <c r="L15" s="29"/>
      <c r="M15" s="95"/>
      <c r="N15" s="81"/>
      <c r="O15" s="29"/>
      <c r="P15" s="29"/>
      <c r="Q15" s="29"/>
      <c r="R15" s="29"/>
      <c r="S15" s="29"/>
      <c r="T15" s="95"/>
      <c r="U15" s="81"/>
      <c r="V15" s="29"/>
      <c r="W15" s="29"/>
      <c r="X15" s="29"/>
      <c r="Y15" s="29"/>
      <c r="Z15" s="29"/>
      <c r="AA15" s="95"/>
      <c r="AB15" s="81"/>
      <c r="AC15" s="29"/>
      <c r="AD15" s="29"/>
      <c r="AE15" s="29"/>
      <c r="AF15" s="29"/>
      <c r="AG15" s="29"/>
      <c r="AH15" s="95"/>
      <c r="AI15" s="81"/>
      <c r="AJ15" s="31"/>
      <c r="AK15" s="33"/>
      <c r="AL15" s="39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1">
        <f t="shared" si="2"/>
        <v>0</v>
      </c>
      <c r="G16" s="22">
        <f t="shared" si="1"/>
        <v>0</v>
      </c>
      <c r="H16" s="129"/>
      <c r="I16" s="133"/>
      <c r="J16" s="133"/>
      <c r="K16" s="129"/>
      <c r="L16" s="129"/>
      <c r="M16" s="95"/>
      <c r="N16" s="81"/>
      <c r="O16" s="129"/>
      <c r="P16" s="129"/>
      <c r="Q16" s="129"/>
      <c r="R16" s="129"/>
      <c r="S16" s="129"/>
      <c r="T16" s="95"/>
      <c r="U16" s="81"/>
      <c r="V16" s="129"/>
      <c r="W16" s="129"/>
      <c r="X16" s="129"/>
      <c r="Y16" s="129"/>
      <c r="Z16" s="129"/>
      <c r="AA16" s="95"/>
      <c r="AB16" s="81"/>
      <c r="AC16" s="129"/>
      <c r="AD16" s="129"/>
      <c r="AE16" s="129"/>
      <c r="AF16" s="129"/>
      <c r="AG16" s="129"/>
      <c r="AH16" s="95"/>
      <c r="AI16" s="81"/>
      <c r="AJ16" s="130"/>
      <c r="AK16" s="130"/>
      <c r="AL16" s="132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29"/>
      <c r="I17" s="38"/>
      <c r="J17" s="38"/>
      <c r="K17" s="29"/>
      <c r="L17" s="29"/>
      <c r="M17" s="95"/>
      <c r="N17" s="81"/>
      <c r="O17" s="29"/>
      <c r="P17" s="29"/>
      <c r="Q17" s="29"/>
      <c r="R17" s="29"/>
      <c r="S17" s="29"/>
      <c r="T17" s="95"/>
      <c r="U17" s="81"/>
      <c r="V17" s="29"/>
      <c r="W17" s="29"/>
      <c r="X17" s="29"/>
      <c r="Y17" s="29"/>
      <c r="Z17" s="29"/>
      <c r="AA17" s="95"/>
      <c r="AB17" s="81"/>
      <c r="AC17" s="29"/>
      <c r="AD17" s="29"/>
      <c r="AE17" s="29"/>
      <c r="AF17" s="29"/>
      <c r="AG17" s="29"/>
      <c r="AH17" s="95"/>
      <c r="AI17" s="81"/>
      <c r="AJ17" s="31"/>
      <c r="AK17" s="33"/>
      <c r="AL17" s="39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1">
        <f t="shared" si="2"/>
        <v>0</v>
      </c>
      <c r="G18" s="22">
        <f t="shared" si="1"/>
        <v>0</v>
      </c>
      <c r="H18" s="129"/>
      <c r="I18" s="133"/>
      <c r="J18" s="133"/>
      <c r="K18" s="129"/>
      <c r="L18" s="129"/>
      <c r="M18" s="95"/>
      <c r="N18" s="81"/>
      <c r="O18" s="129"/>
      <c r="P18" s="129"/>
      <c r="Q18" s="129"/>
      <c r="R18" s="129"/>
      <c r="S18" s="129"/>
      <c r="T18" s="95"/>
      <c r="U18" s="81"/>
      <c r="V18" s="129"/>
      <c r="W18" s="129"/>
      <c r="X18" s="129"/>
      <c r="Y18" s="129"/>
      <c r="Z18" s="129"/>
      <c r="AA18" s="95"/>
      <c r="AB18" s="81"/>
      <c r="AC18" s="129"/>
      <c r="AD18" s="129"/>
      <c r="AE18" s="129"/>
      <c r="AF18" s="129"/>
      <c r="AG18" s="129"/>
      <c r="AH18" s="95"/>
      <c r="AI18" s="81"/>
      <c r="AJ18" s="130"/>
      <c r="AK18" s="130"/>
      <c r="AL18" s="132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29"/>
      <c r="I19" s="38"/>
      <c r="J19" s="38"/>
      <c r="K19" s="29"/>
      <c r="L19" s="29"/>
      <c r="M19" s="95"/>
      <c r="N19" s="81"/>
      <c r="O19" s="29"/>
      <c r="P19" s="29"/>
      <c r="Q19" s="29"/>
      <c r="R19" s="29"/>
      <c r="S19" s="29"/>
      <c r="T19" s="95"/>
      <c r="U19" s="81"/>
      <c r="V19" s="29"/>
      <c r="W19" s="29"/>
      <c r="X19" s="29"/>
      <c r="Y19" s="29"/>
      <c r="Z19" s="29"/>
      <c r="AA19" s="95"/>
      <c r="AB19" s="81"/>
      <c r="AC19" s="29"/>
      <c r="AD19" s="29"/>
      <c r="AE19" s="29"/>
      <c r="AF19" s="29"/>
      <c r="AG19" s="29"/>
      <c r="AH19" s="95"/>
      <c r="AI19" s="81"/>
      <c r="AJ19" s="31"/>
      <c r="AK19" s="33"/>
      <c r="AL19" s="39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1">
        <f t="shared" si="2"/>
        <v>0</v>
      </c>
      <c r="G20" s="22">
        <f t="shared" si="1"/>
        <v>0</v>
      </c>
      <c r="H20" s="129"/>
      <c r="I20" s="133"/>
      <c r="J20" s="133"/>
      <c r="K20" s="129"/>
      <c r="L20" s="129"/>
      <c r="M20" s="95"/>
      <c r="N20" s="81"/>
      <c r="O20" s="129"/>
      <c r="P20" s="129"/>
      <c r="Q20" s="129"/>
      <c r="R20" s="129"/>
      <c r="S20" s="129"/>
      <c r="T20" s="95"/>
      <c r="U20" s="81"/>
      <c r="V20" s="129"/>
      <c r="W20" s="129"/>
      <c r="X20" s="129"/>
      <c r="Y20" s="129"/>
      <c r="Z20" s="129"/>
      <c r="AA20" s="95"/>
      <c r="AB20" s="81"/>
      <c r="AC20" s="129"/>
      <c r="AD20" s="129"/>
      <c r="AE20" s="129"/>
      <c r="AF20" s="129"/>
      <c r="AG20" s="129"/>
      <c r="AH20" s="95"/>
      <c r="AI20" s="81"/>
      <c r="AJ20" s="130"/>
      <c r="AK20" s="130"/>
      <c r="AL20" s="132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29"/>
      <c r="I21" s="38"/>
      <c r="J21" s="38"/>
      <c r="K21" s="29"/>
      <c r="L21" s="29"/>
      <c r="M21" s="95"/>
      <c r="N21" s="81"/>
      <c r="O21" s="29"/>
      <c r="P21" s="29"/>
      <c r="Q21" s="29"/>
      <c r="R21" s="29"/>
      <c r="S21" s="29"/>
      <c r="T21" s="95"/>
      <c r="U21" s="81"/>
      <c r="V21" s="29"/>
      <c r="W21" s="29"/>
      <c r="X21" s="29"/>
      <c r="Y21" s="29"/>
      <c r="Z21" s="29"/>
      <c r="AA21" s="95"/>
      <c r="AB21" s="81"/>
      <c r="AC21" s="29"/>
      <c r="AD21" s="29"/>
      <c r="AE21" s="29"/>
      <c r="AF21" s="29"/>
      <c r="AG21" s="29"/>
      <c r="AH21" s="95"/>
      <c r="AI21" s="81"/>
      <c r="AJ21" s="31"/>
      <c r="AK21" s="33"/>
      <c r="AL21" s="39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1">
        <f t="shared" si="2"/>
        <v>0</v>
      </c>
      <c r="G22" s="22">
        <f t="shared" si="1"/>
        <v>0</v>
      </c>
      <c r="H22" s="129"/>
      <c r="I22" s="133"/>
      <c r="J22" s="133"/>
      <c r="K22" s="129"/>
      <c r="L22" s="129"/>
      <c r="M22" s="95"/>
      <c r="N22" s="81"/>
      <c r="O22" s="129"/>
      <c r="P22" s="129"/>
      <c r="Q22" s="129"/>
      <c r="R22" s="129"/>
      <c r="S22" s="129"/>
      <c r="T22" s="95"/>
      <c r="U22" s="81"/>
      <c r="V22" s="129"/>
      <c r="W22" s="129"/>
      <c r="X22" s="129"/>
      <c r="Y22" s="129"/>
      <c r="Z22" s="129"/>
      <c r="AA22" s="95"/>
      <c r="AB22" s="81"/>
      <c r="AC22" s="129"/>
      <c r="AD22" s="129"/>
      <c r="AE22" s="129"/>
      <c r="AF22" s="129"/>
      <c r="AG22" s="129"/>
      <c r="AH22" s="95"/>
      <c r="AI22" s="81"/>
      <c r="AJ22" s="130"/>
      <c r="AK22" s="130"/>
      <c r="AL22" s="132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43"/>
      <c r="I23" s="44"/>
      <c r="J23" s="44"/>
      <c r="K23" s="43"/>
      <c r="L23" s="43"/>
      <c r="M23" s="96"/>
      <c r="N23" s="82"/>
      <c r="O23" s="43"/>
      <c r="P23" s="43"/>
      <c r="Q23" s="43"/>
      <c r="R23" s="43"/>
      <c r="S23" s="43"/>
      <c r="T23" s="96"/>
      <c r="U23" s="82"/>
      <c r="V23" s="43"/>
      <c r="W23" s="43"/>
      <c r="X23" s="43"/>
      <c r="Y23" s="43"/>
      <c r="Z23" s="43"/>
      <c r="AA23" s="96"/>
      <c r="AB23" s="82"/>
      <c r="AC23" s="43"/>
      <c r="AD23" s="43"/>
      <c r="AE23" s="43"/>
      <c r="AF23" s="43"/>
      <c r="AG23" s="43"/>
      <c r="AH23" s="96"/>
      <c r="AI23" s="82"/>
      <c r="AJ23" s="45"/>
      <c r="AK23" s="45"/>
      <c r="AL23" s="46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40</v>
      </c>
      <c r="C27" s="171">
        <v>45999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56</v>
      </c>
      <c r="C28" s="171">
        <v>46016</v>
      </c>
      <c r="D28" s="172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41</v>
      </c>
      <c r="C29" s="171">
        <v>46017</v>
      </c>
      <c r="D29" s="172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5"/>
      <c r="D30" s="176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5"/>
      <c r="D31" s="176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157" t="s">
        <v>16</v>
      </c>
      <c r="C32" s="181"/>
      <c r="D32" s="182"/>
      <c r="W32" s="9" t="s">
        <v>35</v>
      </c>
    </row>
    <row r="33" spans="2:39" ht="30" customHeight="1" x14ac:dyDescent="0.25">
      <c r="B33" s="158" t="s">
        <v>16</v>
      </c>
      <c r="C33" s="183"/>
      <c r="D33" s="184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dB0t89fUfe5u3LjPWWADkpLkDGD4hczAwObShC/TG2aEZO57qRupjbsbVnAPJRBXou0Sda3Vi2r3ttImJ/slAw==" saltValue="0ZJTfkp6FviT1Uoy7RWLT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7:AA7">
    <cfRule type="cellIs" dxfId="18" priority="9" operator="equal">
      <formula>$O$30</formula>
    </cfRule>
    <cfRule type="cellIs" dxfId="17" priority="10" operator="equal">
      <formula>$O$28</formula>
    </cfRule>
    <cfRule type="cellIs" dxfId="16" priority="11" operator="equal">
      <formula>$K$30</formula>
    </cfRule>
    <cfRule type="cellIs" dxfId="15" priority="12" operator="equal">
      <formula>$K$28</formula>
    </cfRule>
  </conditionalFormatting>
  <conditionalFormatting sqref="H6:AL6">
    <cfRule type="cellIs" dxfId="14" priority="5" stopIfTrue="1" operator="equal">
      <formula>$C$27</formula>
    </cfRule>
    <cfRule type="cellIs" dxfId="13" priority="6" stopIfTrue="1" operator="equal">
      <formula>$C$28</formula>
    </cfRule>
    <cfRule type="cellIs" dxfId="12" priority="7" stopIfTrue="1" operator="equal">
      <formula>$C$29</formula>
    </cfRule>
    <cfRule type="cellIs" dxfId="11" priority="8" stopIfTrue="1" operator="equal">
      <formula>$C$30</formula>
    </cfRule>
    <cfRule type="cellIs" dxfId="10" priority="29" operator="equal">
      <formula>$C$33</formula>
    </cfRule>
    <cfRule type="cellIs" dxfId="9" priority="30" operator="equal">
      <formula>$C$32</formula>
    </cfRule>
    <cfRule type="cellIs" dxfId="8" priority="31" operator="equal">
      <formula>$C$31</formula>
    </cfRule>
  </conditionalFormatting>
  <conditionalFormatting sqref="I8:M8 O8:AL8 H9:AL11 H12:AJ12 AL12 H13:AL26">
    <cfRule type="cellIs" dxfId="7" priority="17" operator="equal">
      <formula>$O$30</formula>
    </cfRule>
    <cfRule type="cellIs" dxfId="6" priority="18" operator="equal">
      <formula>$O$28</formula>
    </cfRule>
    <cfRule type="cellIs" dxfId="5" priority="19" operator="equal">
      <formula>$K$30</formula>
    </cfRule>
    <cfRule type="cellIs" dxfId="4" priority="20" operator="equal">
      <formula>$K$28</formula>
    </cfRule>
  </conditionalFormatting>
  <conditionalFormatting sqref="AC7:AL7">
    <cfRule type="cellIs" dxfId="3" priority="1" operator="equal">
      <formula>$O$30</formula>
    </cfRule>
    <cfRule type="cellIs" dxfId="2" priority="2" operator="equal">
      <formula>$O$28</formula>
    </cfRule>
    <cfRule type="cellIs" dxfId="1" priority="3" operator="equal">
      <formula>$K$30</formula>
    </cfRule>
    <cfRule type="cellIs" dxfId="0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271-E10A-7C4B-86C3-1016C014A175}">
  <dimension ref="B3:AJ41"/>
  <sheetViews>
    <sheetView showGridLines="0" showRowColHeaders="0" showRuler="0" view="pageLayout" zoomScale="70" zoomScaleNormal="100" zoomScalePageLayoutView="7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5" width="8" customWidth="1"/>
  </cols>
  <sheetData>
    <row r="3" spans="2:36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6" ht="31" x14ac:dyDescent="0.35">
      <c r="B4" s="166" t="s">
        <v>44</v>
      </c>
      <c r="K4" s="1"/>
      <c r="L4" s="2"/>
      <c r="R4" s="1"/>
      <c r="S4" s="2"/>
      <c r="Y4" s="1"/>
      <c r="Z4" s="2"/>
      <c r="AF4" s="1"/>
      <c r="AG4" s="2"/>
    </row>
    <row r="5" spans="2:36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6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2">
        <v>45689</v>
      </c>
      <c r="I6" s="138">
        <v>45690</v>
      </c>
      <c r="J6" s="40">
        <v>45691</v>
      </c>
      <c r="K6" s="40">
        <v>45692</v>
      </c>
      <c r="L6" s="40">
        <v>45693</v>
      </c>
      <c r="M6" s="40">
        <v>45694</v>
      </c>
      <c r="N6" s="40">
        <v>45695</v>
      </c>
      <c r="O6" s="92">
        <v>45696</v>
      </c>
      <c r="P6" s="79">
        <v>45697</v>
      </c>
      <c r="Q6" s="40">
        <v>45698</v>
      </c>
      <c r="R6" s="40">
        <v>45699</v>
      </c>
      <c r="S6" s="40">
        <v>45700</v>
      </c>
      <c r="T6" s="40">
        <v>45701</v>
      </c>
      <c r="U6" s="40">
        <v>45702</v>
      </c>
      <c r="V6" s="92">
        <v>45703</v>
      </c>
      <c r="W6" s="79">
        <v>45704</v>
      </c>
      <c r="X6" s="40">
        <v>45705</v>
      </c>
      <c r="Y6" s="40">
        <v>45706</v>
      </c>
      <c r="Z6" s="40">
        <v>45707</v>
      </c>
      <c r="AA6" s="40">
        <v>45708</v>
      </c>
      <c r="AB6" s="40">
        <v>45709</v>
      </c>
      <c r="AC6" s="92">
        <v>45710</v>
      </c>
      <c r="AD6" s="79">
        <v>45711</v>
      </c>
      <c r="AE6" s="40">
        <v>45712</v>
      </c>
      <c r="AF6" s="40">
        <v>45713</v>
      </c>
      <c r="AG6" s="40">
        <v>45714</v>
      </c>
      <c r="AH6" s="40">
        <v>45715</v>
      </c>
      <c r="AI6" s="162">
        <v>45716</v>
      </c>
      <c r="AJ6" s="7"/>
    </row>
    <row r="7" spans="2:36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H7:AI7,"U")</f>
        <v>1</v>
      </c>
      <c r="G7" s="21">
        <f>C7-F7</f>
        <v>36</v>
      </c>
      <c r="H7" s="137"/>
      <c r="I7" s="139"/>
      <c r="J7" s="136" t="s">
        <v>22</v>
      </c>
      <c r="K7" s="38"/>
      <c r="L7" s="32"/>
      <c r="M7" s="86"/>
      <c r="N7" s="32"/>
      <c r="O7" s="97"/>
      <c r="P7" s="115"/>
      <c r="Q7" s="32" t="s">
        <v>23</v>
      </c>
      <c r="R7" s="32"/>
      <c r="S7" s="32"/>
      <c r="T7" s="32"/>
      <c r="U7" s="32"/>
      <c r="V7" s="97"/>
      <c r="W7" s="115"/>
      <c r="X7" s="32" t="s">
        <v>17</v>
      </c>
      <c r="Y7" s="32"/>
      <c r="Z7" s="32"/>
      <c r="AA7" s="120"/>
      <c r="AB7" s="32" t="s">
        <v>19</v>
      </c>
      <c r="AC7" s="97"/>
      <c r="AD7" s="80"/>
      <c r="AE7" s="32"/>
      <c r="AF7" s="32"/>
      <c r="AG7" s="33"/>
      <c r="AH7" s="33"/>
      <c r="AI7" s="119"/>
      <c r="AJ7" s="7"/>
    </row>
    <row r="8" spans="2:36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1">
        <f t="shared" si="0"/>
        <v>2</v>
      </c>
      <c r="G8" s="22">
        <f t="shared" ref="G8:G23" si="2">C8-F8</f>
        <v>38</v>
      </c>
      <c r="H8" s="95"/>
      <c r="I8" s="115"/>
      <c r="J8" s="133" t="s">
        <v>17</v>
      </c>
      <c r="K8" s="133"/>
      <c r="L8" s="129"/>
      <c r="M8" s="129"/>
      <c r="N8" s="129" t="s">
        <v>19</v>
      </c>
      <c r="O8" s="95"/>
      <c r="P8" s="81"/>
      <c r="Q8" s="129"/>
      <c r="R8" s="129"/>
      <c r="S8" s="129"/>
      <c r="T8" s="129"/>
      <c r="U8" s="129"/>
      <c r="V8" s="95"/>
      <c r="W8" s="81"/>
      <c r="X8" s="129"/>
      <c r="Y8" s="129"/>
      <c r="Z8" s="129"/>
      <c r="AA8" s="129"/>
      <c r="AB8" s="127" t="s">
        <v>17</v>
      </c>
      <c r="AC8" s="95"/>
      <c r="AD8" s="81"/>
      <c r="AE8" s="129"/>
      <c r="AF8" s="129"/>
      <c r="AG8" s="130"/>
      <c r="AH8" s="130"/>
      <c r="AI8" s="132"/>
      <c r="AJ8" s="7"/>
    </row>
    <row r="9" spans="2:36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95"/>
      <c r="I9" s="81"/>
      <c r="J9" s="36"/>
      <c r="K9" s="29"/>
      <c r="L9" s="29"/>
      <c r="M9" s="29"/>
      <c r="N9" s="29"/>
      <c r="O9" s="95"/>
      <c r="P9" s="81"/>
      <c r="Q9" s="29"/>
      <c r="R9" s="29"/>
      <c r="S9" s="29"/>
      <c r="T9" s="29"/>
      <c r="U9" s="29"/>
      <c r="V9" s="95"/>
      <c r="W9" s="81"/>
      <c r="X9" s="29"/>
      <c r="Y9" s="29"/>
      <c r="Z9" s="29"/>
      <c r="AA9" s="29"/>
      <c r="AB9" s="29"/>
      <c r="AC9" s="95"/>
      <c r="AD9" s="81"/>
      <c r="AE9" s="29"/>
      <c r="AF9" s="29"/>
      <c r="AG9" s="31"/>
      <c r="AH9" s="31"/>
      <c r="AI9" s="37"/>
      <c r="AJ9" s="7"/>
    </row>
    <row r="10" spans="2:36" ht="32" customHeight="1" x14ac:dyDescent="0.25">
      <c r="B10" s="25"/>
      <c r="C10" s="18">
        <f t="shared" si="1"/>
        <v>0</v>
      </c>
      <c r="D10" s="27"/>
      <c r="E10" s="27"/>
      <c r="F10" s="121">
        <f t="shared" si="0"/>
        <v>0</v>
      </c>
      <c r="G10" s="22">
        <f t="shared" si="2"/>
        <v>0</v>
      </c>
      <c r="H10" s="95"/>
      <c r="I10" s="81"/>
      <c r="J10" s="133"/>
      <c r="K10" s="129"/>
      <c r="L10" s="129"/>
      <c r="M10" s="129"/>
      <c r="N10" s="129"/>
      <c r="O10" s="95"/>
      <c r="P10" s="81"/>
      <c r="Q10" s="129"/>
      <c r="R10" s="129"/>
      <c r="S10" s="129"/>
      <c r="T10" s="129"/>
      <c r="U10" s="129"/>
      <c r="V10" s="95"/>
      <c r="W10" s="81"/>
      <c r="X10" s="129"/>
      <c r="Y10" s="129"/>
      <c r="Z10" s="129"/>
      <c r="AA10" s="129"/>
      <c r="AB10" s="129"/>
      <c r="AC10" s="95"/>
      <c r="AD10" s="81"/>
      <c r="AE10" s="129"/>
      <c r="AF10" s="129"/>
      <c r="AG10" s="130"/>
      <c r="AH10" s="130"/>
      <c r="AI10" s="132"/>
      <c r="AJ10" s="7"/>
    </row>
    <row r="11" spans="2:36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95"/>
      <c r="I11" s="81"/>
      <c r="J11" s="36"/>
      <c r="K11" s="29"/>
      <c r="L11" s="29"/>
      <c r="M11" s="29"/>
      <c r="N11" s="29"/>
      <c r="O11" s="95"/>
      <c r="P11" s="81"/>
      <c r="Q11" s="29"/>
      <c r="R11" s="29"/>
      <c r="S11" s="29"/>
      <c r="T11" s="29"/>
      <c r="U11" s="29"/>
      <c r="V11" s="95"/>
      <c r="W11" s="81"/>
      <c r="X11" s="29"/>
      <c r="Y11" s="29"/>
      <c r="Z11" s="29"/>
      <c r="AA11" s="29"/>
      <c r="AB11" s="29"/>
      <c r="AC11" s="95"/>
      <c r="AD11" s="81"/>
      <c r="AE11" s="29"/>
      <c r="AF11" s="29"/>
      <c r="AG11" s="31"/>
      <c r="AH11" s="31"/>
      <c r="AI11" s="37"/>
      <c r="AJ11" s="7"/>
    </row>
    <row r="12" spans="2:36" ht="32" customHeight="1" x14ac:dyDescent="0.25">
      <c r="B12" s="25"/>
      <c r="C12" s="18">
        <f t="shared" si="1"/>
        <v>0</v>
      </c>
      <c r="D12" s="27"/>
      <c r="E12" s="27"/>
      <c r="F12" s="121">
        <f t="shared" si="0"/>
        <v>0</v>
      </c>
      <c r="G12" s="22">
        <f t="shared" si="2"/>
        <v>0</v>
      </c>
      <c r="H12" s="95"/>
      <c r="I12" s="81"/>
      <c r="J12" s="133"/>
      <c r="K12" s="129"/>
      <c r="L12" s="129"/>
      <c r="M12" s="129"/>
      <c r="N12" s="129"/>
      <c r="O12" s="95"/>
      <c r="P12" s="81"/>
      <c r="Q12" s="129"/>
      <c r="R12" s="129"/>
      <c r="S12" s="129"/>
      <c r="T12" s="129"/>
      <c r="U12" s="129"/>
      <c r="V12" s="95"/>
      <c r="W12" s="81"/>
      <c r="X12" s="129"/>
      <c r="Y12" s="129"/>
      <c r="Z12" s="129"/>
      <c r="AA12" s="129"/>
      <c r="AB12" s="129"/>
      <c r="AC12" s="95"/>
      <c r="AD12" s="81"/>
      <c r="AE12" s="129"/>
      <c r="AF12" s="129"/>
      <c r="AG12" s="130"/>
      <c r="AH12" s="130"/>
      <c r="AI12" s="132"/>
      <c r="AJ12" s="7"/>
    </row>
    <row r="13" spans="2:36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95"/>
      <c r="I13" s="81"/>
      <c r="J13" s="36"/>
      <c r="K13" s="29"/>
      <c r="L13" s="29"/>
      <c r="M13" s="29"/>
      <c r="N13" s="29"/>
      <c r="O13" s="95"/>
      <c r="P13" s="81"/>
      <c r="Q13" s="29"/>
      <c r="R13" s="29"/>
      <c r="S13" s="29"/>
      <c r="T13" s="29"/>
      <c r="U13" s="29"/>
      <c r="V13" s="95"/>
      <c r="W13" s="81"/>
      <c r="X13" s="29"/>
      <c r="Y13" s="29"/>
      <c r="Z13" s="29"/>
      <c r="AA13" s="29"/>
      <c r="AB13" s="29"/>
      <c r="AC13" s="95"/>
      <c r="AD13" s="81"/>
      <c r="AE13" s="29"/>
      <c r="AF13" s="29"/>
      <c r="AG13" s="31"/>
      <c r="AH13" s="31"/>
      <c r="AI13" s="37"/>
      <c r="AJ13" s="7"/>
    </row>
    <row r="14" spans="2:36" ht="32" customHeight="1" x14ac:dyDescent="0.25">
      <c r="B14" s="26"/>
      <c r="C14" s="19">
        <f t="shared" si="1"/>
        <v>0</v>
      </c>
      <c r="D14" s="28"/>
      <c r="E14" s="28"/>
      <c r="F14" s="121">
        <f t="shared" si="0"/>
        <v>0</v>
      </c>
      <c r="G14" s="23">
        <f t="shared" si="2"/>
        <v>0</v>
      </c>
      <c r="H14" s="95"/>
      <c r="I14" s="81"/>
      <c r="J14" s="133"/>
      <c r="K14" s="129"/>
      <c r="L14" s="129"/>
      <c r="M14" s="129"/>
      <c r="N14" s="129"/>
      <c r="O14" s="95"/>
      <c r="P14" s="81"/>
      <c r="Q14" s="129"/>
      <c r="R14" s="129"/>
      <c r="S14" s="129"/>
      <c r="T14" s="129"/>
      <c r="U14" s="129"/>
      <c r="V14" s="95"/>
      <c r="W14" s="81"/>
      <c r="X14" s="129"/>
      <c r="Y14" s="129"/>
      <c r="Z14" s="129"/>
      <c r="AA14" s="129"/>
      <c r="AB14" s="129"/>
      <c r="AC14" s="95"/>
      <c r="AD14" s="81"/>
      <c r="AE14" s="129"/>
      <c r="AF14" s="129"/>
      <c r="AG14" s="130"/>
      <c r="AH14" s="130"/>
      <c r="AI14" s="132"/>
      <c r="AJ14" s="7"/>
    </row>
    <row r="15" spans="2:36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95"/>
      <c r="I15" s="81"/>
      <c r="J15" s="36"/>
      <c r="K15" s="29"/>
      <c r="L15" s="29"/>
      <c r="M15" s="29"/>
      <c r="N15" s="29"/>
      <c r="O15" s="95"/>
      <c r="P15" s="81"/>
      <c r="Q15" s="29"/>
      <c r="R15" s="29"/>
      <c r="S15" s="29"/>
      <c r="T15" s="29"/>
      <c r="U15" s="29"/>
      <c r="V15" s="95"/>
      <c r="W15" s="81"/>
      <c r="X15" s="29"/>
      <c r="Y15" s="29"/>
      <c r="Z15" s="29"/>
      <c r="AA15" s="29"/>
      <c r="AB15" s="29"/>
      <c r="AC15" s="95"/>
      <c r="AD15" s="81"/>
      <c r="AE15" s="29"/>
      <c r="AF15" s="29"/>
      <c r="AG15" s="31"/>
      <c r="AH15" s="31"/>
      <c r="AI15" s="37"/>
      <c r="AJ15" s="7"/>
    </row>
    <row r="16" spans="2:36" ht="32" customHeight="1" x14ac:dyDescent="0.25">
      <c r="B16" s="25"/>
      <c r="C16" s="18">
        <f t="shared" si="1"/>
        <v>0</v>
      </c>
      <c r="D16" s="27"/>
      <c r="E16" s="27"/>
      <c r="F16" s="121">
        <f t="shared" si="0"/>
        <v>0</v>
      </c>
      <c r="G16" s="22">
        <f t="shared" si="2"/>
        <v>0</v>
      </c>
      <c r="H16" s="95"/>
      <c r="I16" s="81"/>
      <c r="J16" s="133"/>
      <c r="K16" s="129"/>
      <c r="L16" s="129"/>
      <c r="M16" s="129"/>
      <c r="N16" s="129"/>
      <c r="O16" s="95"/>
      <c r="P16" s="81"/>
      <c r="Q16" s="129"/>
      <c r="R16" s="129"/>
      <c r="S16" s="129"/>
      <c r="T16" s="129"/>
      <c r="U16" s="129"/>
      <c r="V16" s="95"/>
      <c r="W16" s="81"/>
      <c r="X16" s="129"/>
      <c r="Y16" s="129"/>
      <c r="Z16" s="129"/>
      <c r="AA16" s="129"/>
      <c r="AB16" s="129"/>
      <c r="AC16" s="95"/>
      <c r="AD16" s="81"/>
      <c r="AE16" s="129"/>
      <c r="AF16" s="129"/>
      <c r="AG16" s="130"/>
      <c r="AH16" s="130"/>
      <c r="AI16" s="132"/>
      <c r="AJ16" s="7"/>
    </row>
    <row r="17" spans="2:36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95"/>
      <c r="I17" s="81"/>
      <c r="J17" s="36"/>
      <c r="K17" s="29"/>
      <c r="L17" s="29"/>
      <c r="M17" s="29"/>
      <c r="N17" s="29"/>
      <c r="O17" s="95"/>
      <c r="P17" s="81"/>
      <c r="Q17" s="29"/>
      <c r="R17" s="29"/>
      <c r="S17" s="29"/>
      <c r="T17" s="29"/>
      <c r="U17" s="29"/>
      <c r="V17" s="95"/>
      <c r="W17" s="81"/>
      <c r="X17" s="29"/>
      <c r="Y17" s="29"/>
      <c r="Z17" s="29"/>
      <c r="AA17" s="29"/>
      <c r="AB17" s="29"/>
      <c r="AC17" s="95"/>
      <c r="AD17" s="81"/>
      <c r="AE17" s="29"/>
      <c r="AF17" s="29"/>
      <c r="AG17" s="31"/>
      <c r="AH17" s="31"/>
      <c r="AI17" s="37"/>
      <c r="AJ17" s="7"/>
    </row>
    <row r="18" spans="2:36" ht="32" customHeight="1" x14ac:dyDescent="0.25">
      <c r="B18" s="25"/>
      <c r="C18" s="18">
        <f t="shared" si="1"/>
        <v>0</v>
      </c>
      <c r="D18" s="27"/>
      <c r="E18" s="27"/>
      <c r="F18" s="121">
        <f t="shared" si="0"/>
        <v>0</v>
      </c>
      <c r="G18" s="22">
        <f t="shared" si="2"/>
        <v>0</v>
      </c>
      <c r="H18" s="95"/>
      <c r="I18" s="81"/>
      <c r="J18" s="133"/>
      <c r="K18" s="129"/>
      <c r="L18" s="129"/>
      <c r="M18" s="129"/>
      <c r="N18" s="129"/>
      <c r="O18" s="95"/>
      <c r="P18" s="81"/>
      <c r="Q18" s="129"/>
      <c r="R18" s="129"/>
      <c r="S18" s="129"/>
      <c r="T18" s="129"/>
      <c r="U18" s="129"/>
      <c r="V18" s="95"/>
      <c r="W18" s="81"/>
      <c r="X18" s="129"/>
      <c r="Y18" s="129"/>
      <c r="Z18" s="129"/>
      <c r="AA18" s="129"/>
      <c r="AB18" s="129"/>
      <c r="AC18" s="95"/>
      <c r="AD18" s="81"/>
      <c r="AE18" s="129"/>
      <c r="AF18" s="129"/>
      <c r="AG18" s="130"/>
      <c r="AH18" s="130"/>
      <c r="AI18" s="132"/>
      <c r="AJ18" s="7"/>
    </row>
    <row r="19" spans="2:36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95"/>
      <c r="I19" s="81"/>
      <c r="J19" s="36"/>
      <c r="K19" s="29"/>
      <c r="L19" s="29"/>
      <c r="M19" s="29"/>
      <c r="N19" s="29"/>
      <c r="O19" s="95"/>
      <c r="P19" s="81"/>
      <c r="Q19" s="29"/>
      <c r="R19" s="29"/>
      <c r="S19" s="29"/>
      <c r="T19" s="29"/>
      <c r="U19" s="29"/>
      <c r="V19" s="95"/>
      <c r="W19" s="81"/>
      <c r="X19" s="29"/>
      <c r="Y19" s="29"/>
      <c r="Z19" s="29"/>
      <c r="AA19" s="29"/>
      <c r="AB19" s="29"/>
      <c r="AC19" s="95"/>
      <c r="AD19" s="81"/>
      <c r="AE19" s="29"/>
      <c r="AF19" s="29"/>
      <c r="AG19" s="31"/>
      <c r="AH19" s="31"/>
      <c r="AI19" s="37"/>
      <c r="AJ19" s="7"/>
    </row>
    <row r="20" spans="2:36" ht="33" customHeight="1" x14ac:dyDescent="0.25">
      <c r="B20" s="25"/>
      <c r="C20" s="18">
        <f t="shared" si="1"/>
        <v>0</v>
      </c>
      <c r="D20" s="27"/>
      <c r="E20" s="27"/>
      <c r="F20" s="121">
        <f t="shared" si="0"/>
        <v>0</v>
      </c>
      <c r="G20" s="22">
        <f t="shared" si="2"/>
        <v>0</v>
      </c>
      <c r="H20" s="95"/>
      <c r="I20" s="81"/>
      <c r="J20" s="133"/>
      <c r="K20" s="129"/>
      <c r="L20" s="129"/>
      <c r="M20" s="129"/>
      <c r="N20" s="129"/>
      <c r="O20" s="95"/>
      <c r="P20" s="81"/>
      <c r="Q20" s="129"/>
      <c r="R20" s="129"/>
      <c r="S20" s="129"/>
      <c r="T20" s="129"/>
      <c r="U20" s="129"/>
      <c r="V20" s="95"/>
      <c r="W20" s="81"/>
      <c r="X20" s="129"/>
      <c r="Y20" s="129"/>
      <c r="Z20" s="129"/>
      <c r="AA20" s="129"/>
      <c r="AB20" s="129"/>
      <c r="AC20" s="95"/>
      <c r="AD20" s="81"/>
      <c r="AE20" s="129"/>
      <c r="AF20" s="129"/>
      <c r="AG20" s="130"/>
      <c r="AH20" s="130"/>
      <c r="AI20" s="132"/>
      <c r="AJ20" s="7"/>
    </row>
    <row r="21" spans="2:36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95"/>
      <c r="I21" s="81"/>
      <c r="J21" s="36"/>
      <c r="K21" s="29"/>
      <c r="L21" s="29"/>
      <c r="M21" s="29"/>
      <c r="N21" s="29"/>
      <c r="O21" s="95"/>
      <c r="P21" s="81"/>
      <c r="Q21" s="29"/>
      <c r="R21" s="29"/>
      <c r="S21" s="29"/>
      <c r="T21" s="29"/>
      <c r="U21" s="29"/>
      <c r="V21" s="95"/>
      <c r="W21" s="81"/>
      <c r="X21" s="29"/>
      <c r="Y21" s="29"/>
      <c r="Z21" s="29"/>
      <c r="AA21" s="29"/>
      <c r="AB21" s="29"/>
      <c r="AC21" s="95"/>
      <c r="AD21" s="81"/>
      <c r="AE21" s="29"/>
      <c r="AF21" s="29"/>
      <c r="AG21" s="31"/>
      <c r="AH21" s="31"/>
      <c r="AI21" s="37"/>
      <c r="AJ21" s="7"/>
    </row>
    <row r="22" spans="2:36" ht="32" customHeight="1" x14ac:dyDescent="0.25">
      <c r="B22" s="25"/>
      <c r="C22" s="18">
        <f t="shared" si="1"/>
        <v>0</v>
      </c>
      <c r="D22" s="27"/>
      <c r="E22" s="27"/>
      <c r="F22" s="121">
        <f t="shared" si="0"/>
        <v>0</v>
      </c>
      <c r="G22" s="22">
        <f t="shared" si="2"/>
        <v>0</v>
      </c>
      <c r="H22" s="95"/>
      <c r="I22" s="81"/>
      <c r="J22" s="133"/>
      <c r="K22" s="129"/>
      <c r="L22" s="129"/>
      <c r="M22" s="129"/>
      <c r="N22" s="129"/>
      <c r="O22" s="95"/>
      <c r="P22" s="81"/>
      <c r="Q22" s="129"/>
      <c r="R22" s="129"/>
      <c r="S22" s="129"/>
      <c r="T22" s="129"/>
      <c r="U22" s="129"/>
      <c r="V22" s="95"/>
      <c r="W22" s="81"/>
      <c r="X22" s="129"/>
      <c r="Y22" s="129"/>
      <c r="Z22" s="129"/>
      <c r="AA22" s="129"/>
      <c r="AB22" s="129"/>
      <c r="AC22" s="95"/>
      <c r="AD22" s="81"/>
      <c r="AE22" s="129"/>
      <c r="AF22" s="129"/>
      <c r="AG22" s="130"/>
      <c r="AH22" s="130"/>
      <c r="AI22" s="132"/>
      <c r="AJ22" s="7"/>
    </row>
    <row r="23" spans="2:36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96"/>
      <c r="I23" s="82"/>
      <c r="J23" s="44"/>
      <c r="K23" s="43"/>
      <c r="L23" s="43"/>
      <c r="M23" s="43"/>
      <c r="N23" s="43"/>
      <c r="O23" s="96"/>
      <c r="P23" s="82"/>
      <c r="Q23" s="43"/>
      <c r="R23" s="43"/>
      <c r="S23" s="43"/>
      <c r="T23" s="43"/>
      <c r="U23" s="43"/>
      <c r="V23" s="96"/>
      <c r="W23" s="82"/>
      <c r="X23" s="43"/>
      <c r="Y23" s="43"/>
      <c r="Z23" s="43"/>
      <c r="AA23" s="43"/>
      <c r="AB23" s="43"/>
      <c r="AC23" s="96"/>
      <c r="AD23" s="82"/>
      <c r="AE23" s="43"/>
      <c r="AF23" s="43"/>
      <c r="AG23" s="45"/>
      <c r="AH23" s="45"/>
      <c r="AI23" s="46"/>
      <c r="AJ23" s="7"/>
    </row>
    <row r="24" spans="2:36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7"/>
    </row>
    <row r="25" spans="2:36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X25" s="71"/>
      <c r="AD25" s="10"/>
      <c r="AE25" s="10"/>
      <c r="AJ25" s="7"/>
    </row>
    <row r="26" spans="2:36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7"/>
    </row>
    <row r="27" spans="2:36" ht="30" customHeight="1" x14ac:dyDescent="0.25">
      <c r="B27" s="76" t="s">
        <v>16</v>
      </c>
      <c r="C27" s="171"/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7"/>
    </row>
    <row r="28" spans="2:36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7"/>
    </row>
    <row r="29" spans="2:36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7"/>
    </row>
    <row r="30" spans="2:36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J30" s="7"/>
    </row>
    <row r="31" spans="2:36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6" ht="30" customHeight="1" x14ac:dyDescent="0.25">
      <c r="B32" s="77" t="s">
        <v>16</v>
      </c>
      <c r="C32" s="173"/>
      <c r="D32" s="174"/>
      <c r="W32" s="9" t="s">
        <v>35</v>
      </c>
    </row>
    <row r="33" spans="2:36" ht="30" customHeight="1" x14ac:dyDescent="0.25">
      <c r="B33" s="78" t="s">
        <v>16</v>
      </c>
      <c r="C33" s="169"/>
      <c r="D33" s="170"/>
      <c r="AJ33" s="7"/>
    </row>
    <row r="34" spans="2:36" ht="30" customHeight="1" x14ac:dyDescent="0.35">
      <c r="G34" s="5" t="s">
        <v>5</v>
      </c>
      <c r="AJ34" s="7"/>
    </row>
    <row r="35" spans="2:36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7"/>
    </row>
    <row r="36" spans="2:36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7"/>
    </row>
    <row r="37" spans="2:36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7"/>
    </row>
    <row r="38" spans="2:36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7"/>
    </row>
    <row r="39" spans="2:36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7"/>
    </row>
    <row r="40" spans="2:36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6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cFgQlSTeQj06BscG/ATRYpDkeJHXf026YRiYI4UJi2NzSzL1N7WPiXFkEbXjgrbTxOK26LgyMMYu5sfObOkWtQ==" saltValue="QF9eBF8pHztsvSoFmnjZQQ==" spinCount="100000" sheet="1" objects="1" scenarios="1" selectLockedCells="1"/>
  <mergeCells count="8">
    <mergeCell ref="C26:D26"/>
    <mergeCell ref="C31:D31"/>
    <mergeCell ref="C32:D32"/>
    <mergeCell ref="C33:D33"/>
    <mergeCell ref="C27:D27"/>
    <mergeCell ref="C28:D28"/>
    <mergeCell ref="C29:D29"/>
    <mergeCell ref="C30:D30"/>
  </mergeCells>
  <conditionalFormatting sqref="H6:AI6">
    <cfRule type="cellIs" dxfId="168" priority="25" operator="equal">
      <formula>$C$33</formula>
    </cfRule>
    <cfRule type="cellIs" dxfId="167" priority="26" operator="equal">
      <formula>$C$32</formula>
    </cfRule>
    <cfRule type="cellIs" dxfId="166" priority="27" operator="equal">
      <formula>$C$31</formula>
    </cfRule>
    <cfRule type="cellIs" dxfId="165" priority="32" operator="equal">
      <formula>$C$30</formula>
    </cfRule>
    <cfRule type="cellIs" dxfId="164" priority="32" operator="equal">
      <formula>$C$29</formula>
    </cfRule>
    <cfRule type="cellIs" dxfId="163" priority="32" operator="equal">
      <formula>$C$28</formula>
    </cfRule>
    <cfRule type="cellIs" dxfId="162" priority="32" operator="equal">
      <formula>$C$27</formula>
    </cfRule>
  </conditionalFormatting>
  <conditionalFormatting sqref="I9:AI23">
    <cfRule type="cellIs" dxfId="161" priority="1" operator="equal">
      <formula>$O$30</formula>
    </cfRule>
    <cfRule type="cellIs" dxfId="160" priority="2" operator="equal">
      <formula>$O$28</formula>
    </cfRule>
    <cfRule type="cellIs" dxfId="159" priority="3" operator="equal">
      <formula>$K$30</formula>
    </cfRule>
    <cfRule type="cellIs" dxfId="158" priority="4" operator="equal">
      <formula>$K$28</formula>
    </cfRule>
  </conditionalFormatting>
  <conditionalFormatting sqref="J7:O7 Q7:V7 J8:AA8 H24:AI26">
    <cfRule type="cellIs" dxfId="157" priority="9" operator="equal">
      <formula>$O$30</formula>
    </cfRule>
    <cfRule type="cellIs" dxfId="156" priority="10" operator="equal">
      <formula>$O$28</formula>
    </cfRule>
    <cfRule type="cellIs" dxfId="155" priority="11" operator="equal">
      <formula>$K$30</formula>
    </cfRule>
    <cfRule type="cellIs" dxfId="154" priority="12" operator="equal">
      <formula>$K$28</formula>
    </cfRule>
  </conditionalFormatting>
  <conditionalFormatting sqref="X7:Z7 H7:H23">
    <cfRule type="cellIs" dxfId="153" priority="5" operator="equal">
      <formula>$O$30</formula>
    </cfRule>
    <cfRule type="cellIs" dxfId="152" priority="6" operator="equal">
      <formula>$O$28</formula>
    </cfRule>
    <cfRule type="cellIs" dxfId="151" priority="7" operator="equal">
      <formula>$K$30</formula>
    </cfRule>
    <cfRule type="cellIs" dxfId="150" priority="8" operator="equal">
      <formula>$K$28</formula>
    </cfRule>
  </conditionalFormatting>
  <conditionalFormatting sqref="AB7:AI8">
    <cfRule type="cellIs" dxfId="149" priority="28" operator="equal">
      <formula>$O$30</formula>
    </cfRule>
    <cfRule type="cellIs" dxfId="148" priority="29" operator="equal">
      <formula>$O$28</formula>
    </cfRule>
    <cfRule type="cellIs" dxfId="147" priority="30" operator="equal">
      <formula>$K$30</formula>
    </cfRule>
    <cfRule type="cellIs" dxfId="146" priority="31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47AD-DECE-044D-8CA7-D674CA151A93}">
  <dimension ref="B3:AM41"/>
  <sheetViews>
    <sheetView showGridLines="0" showRowColHeaders="0" showRuler="0" view="pageLayout" zoomScale="60" zoomScaleNormal="68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45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92">
        <v>45717</v>
      </c>
      <c r="I6" s="79">
        <v>45718</v>
      </c>
      <c r="J6" s="114">
        <v>45719</v>
      </c>
      <c r="K6" s="114">
        <v>45720</v>
      </c>
      <c r="L6" s="114">
        <v>45721</v>
      </c>
      <c r="M6" s="114">
        <v>45722</v>
      </c>
      <c r="N6" s="114">
        <v>45723</v>
      </c>
      <c r="O6" s="92">
        <v>45724</v>
      </c>
      <c r="P6" s="79">
        <v>45725</v>
      </c>
      <c r="Q6" s="114">
        <v>45726</v>
      </c>
      <c r="R6" s="114">
        <v>45727</v>
      </c>
      <c r="S6" s="114">
        <v>45728</v>
      </c>
      <c r="T6" s="114">
        <v>45729</v>
      </c>
      <c r="U6" s="114">
        <v>45730</v>
      </c>
      <c r="V6" s="92">
        <v>45731</v>
      </c>
      <c r="W6" s="79">
        <v>45732</v>
      </c>
      <c r="X6" s="114">
        <v>45733</v>
      </c>
      <c r="Y6" s="114">
        <v>45734</v>
      </c>
      <c r="Z6" s="114">
        <v>45735</v>
      </c>
      <c r="AA6" s="114">
        <v>45736</v>
      </c>
      <c r="AB6" s="114">
        <v>45737</v>
      </c>
      <c r="AC6" s="92">
        <v>45738</v>
      </c>
      <c r="AD6" s="79">
        <v>45739</v>
      </c>
      <c r="AE6" s="114">
        <v>45740</v>
      </c>
      <c r="AF6" s="114">
        <v>45741</v>
      </c>
      <c r="AG6" s="114">
        <v>45742</v>
      </c>
      <c r="AH6" s="114">
        <v>45743</v>
      </c>
      <c r="AI6" s="114">
        <v>45744</v>
      </c>
      <c r="AJ6" s="92">
        <v>45745</v>
      </c>
      <c r="AK6" s="79">
        <v>45746</v>
      </c>
      <c r="AL6" s="163">
        <v>45747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I7:AL7,"U")</f>
        <v>2</v>
      </c>
      <c r="G7" s="21">
        <f>C7-F7</f>
        <v>35</v>
      </c>
      <c r="H7" s="145"/>
      <c r="I7" s="81"/>
      <c r="J7" s="38" t="s">
        <v>22</v>
      </c>
      <c r="K7" s="32" t="s">
        <v>22</v>
      </c>
      <c r="L7" s="32"/>
      <c r="M7" s="86"/>
      <c r="N7" s="32"/>
      <c r="O7" s="97"/>
      <c r="P7" s="80"/>
      <c r="Q7" s="120"/>
      <c r="R7" s="32"/>
      <c r="S7" s="32"/>
      <c r="T7" s="32"/>
      <c r="U7" s="32" t="s">
        <v>17</v>
      </c>
      <c r="V7" s="142"/>
      <c r="W7" s="115"/>
      <c r="X7" s="29"/>
      <c r="Y7" s="120"/>
      <c r="Z7" s="29"/>
      <c r="AA7" s="32" t="s">
        <v>19</v>
      </c>
      <c r="AB7" s="32" t="s">
        <v>17</v>
      </c>
      <c r="AC7" s="113"/>
      <c r="AD7" s="80"/>
      <c r="AE7" s="32"/>
      <c r="AF7" s="33"/>
      <c r="AG7" s="33"/>
      <c r="AH7" s="33"/>
      <c r="AI7" s="33"/>
      <c r="AJ7" s="98"/>
      <c r="AK7" s="83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>COUNTIF( I8:AL8,"U")</f>
        <v>2</v>
      </c>
      <c r="G8" s="22">
        <f t="shared" ref="G8:G23" si="1">C8-F8</f>
        <v>38</v>
      </c>
      <c r="H8" s="113"/>
      <c r="I8" s="81"/>
      <c r="J8" s="133" t="s">
        <v>17</v>
      </c>
      <c r="K8" s="129" t="s">
        <v>17</v>
      </c>
      <c r="L8" s="129"/>
      <c r="M8" s="129"/>
      <c r="N8" s="129" t="s">
        <v>19</v>
      </c>
      <c r="O8" s="95"/>
      <c r="P8" s="81"/>
      <c r="Q8" s="129"/>
      <c r="R8" s="129"/>
      <c r="S8" s="129"/>
      <c r="T8" s="129"/>
      <c r="U8" s="129"/>
      <c r="V8" s="95"/>
      <c r="W8" s="81"/>
      <c r="X8" s="129"/>
      <c r="Y8" s="129"/>
      <c r="Z8" s="129"/>
      <c r="AA8" s="129"/>
      <c r="AB8" s="129"/>
      <c r="AC8" s="95"/>
      <c r="AD8" s="81"/>
      <c r="AE8" s="129"/>
      <c r="AF8" s="130"/>
      <c r="AG8" s="130"/>
      <c r="AH8" s="130"/>
      <c r="AI8" s="130"/>
      <c r="AJ8" s="99"/>
      <c r="AK8" s="84"/>
      <c r="AL8" s="132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H9:AL9,"U")</f>
        <v>0</v>
      </c>
      <c r="G9" s="21">
        <f t="shared" si="1"/>
        <v>0</v>
      </c>
      <c r="H9" s="95"/>
      <c r="I9" s="115"/>
      <c r="J9" s="36"/>
      <c r="K9" s="29"/>
      <c r="L9" s="29"/>
      <c r="M9" s="29"/>
      <c r="N9" s="29"/>
      <c r="O9" s="95"/>
      <c r="P9" s="81"/>
      <c r="Q9" s="29"/>
      <c r="R9" s="29"/>
      <c r="S9" s="29"/>
      <c r="T9" s="29"/>
      <c r="U9" s="29"/>
      <c r="V9" s="95"/>
      <c r="W9" s="81"/>
      <c r="X9" s="29"/>
      <c r="Y9" s="29"/>
      <c r="Z9" s="29"/>
      <c r="AA9" s="29"/>
      <c r="AB9" s="29"/>
      <c r="AC9" s="95"/>
      <c r="AD9" s="81"/>
      <c r="AE9" s="29"/>
      <c r="AF9" s="31"/>
      <c r="AG9" s="31"/>
      <c r="AH9" s="31"/>
      <c r="AI9" s="31"/>
      <c r="AJ9" s="99"/>
      <c r="AK9" s="84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1">
        <f t="shared" si="2"/>
        <v>0</v>
      </c>
      <c r="G10" s="22">
        <f t="shared" si="1"/>
        <v>0</v>
      </c>
      <c r="H10" s="95"/>
      <c r="I10" s="81"/>
      <c r="J10" s="133"/>
      <c r="K10" s="129"/>
      <c r="L10" s="129"/>
      <c r="M10" s="129"/>
      <c r="N10" s="129"/>
      <c r="O10" s="95"/>
      <c r="P10" s="81"/>
      <c r="Q10" s="129"/>
      <c r="R10" s="129"/>
      <c r="S10" s="129"/>
      <c r="T10" s="129"/>
      <c r="U10" s="129"/>
      <c r="V10" s="95"/>
      <c r="W10" s="81"/>
      <c r="X10" s="129"/>
      <c r="Y10" s="129"/>
      <c r="Z10" s="129"/>
      <c r="AA10" s="129"/>
      <c r="AB10" s="129"/>
      <c r="AC10" s="95"/>
      <c r="AD10" s="81"/>
      <c r="AE10" s="129"/>
      <c r="AF10" s="130"/>
      <c r="AG10" s="130"/>
      <c r="AH10" s="130"/>
      <c r="AI10" s="130"/>
      <c r="AJ10" s="99"/>
      <c r="AK10" s="84"/>
      <c r="AL10" s="132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95"/>
      <c r="I11" s="81"/>
      <c r="J11" s="36"/>
      <c r="K11" s="29"/>
      <c r="L11" s="29"/>
      <c r="M11" s="29"/>
      <c r="N11" s="29"/>
      <c r="O11" s="95"/>
      <c r="P11" s="81"/>
      <c r="Q11" s="29"/>
      <c r="R11" s="29"/>
      <c r="S11" s="29"/>
      <c r="T11" s="29"/>
      <c r="U11" s="29"/>
      <c r="V11" s="95"/>
      <c r="W11" s="81"/>
      <c r="X11" s="29"/>
      <c r="Y11" s="29"/>
      <c r="Z11" s="29"/>
      <c r="AA11" s="29"/>
      <c r="AB11" s="29"/>
      <c r="AC11" s="95"/>
      <c r="AD11" s="81"/>
      <c r="AE11" s="29"/>
      <c r="AF11" s="31"/>
      <c r="AG11" s="31"/>
      <c r="AH11" s="31"/>
      <c r="AI11" s="31"/>
      <c r="AJ11" s="99"/>
      <c r="AK11" s="84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1">
        <f t="shared" si="2"/>
        <v>0</v>
      </c>
      <c r="G12" s="22">
        <f t="shared" si="1"/>
        <v>0</v>
      </c>
      <c r="H12" s="95"/>
      <c r="I12" s="81"/>
      <c r="J12" s="133"/>
      <c r="K12" s="129"/>
      <c r="L12" s="129"/>
      <c r="M12" s="129"/>
      <c r="N12" s="129"/>
      <c r="O12" s="95"/>
      <c r="P12" s="81"/>
      <c r="Q12" s="129"/>
      <c r="R12" s="129"/>
      <c r="S12" s="129"/>
      <c r="T12" s="129"/>
      <c r="U12" s="129"/>
      <c r="V12" s="95"/>
      <c r="W12" s="81"/>
      <c r="X12" s="129"/>
      <c r="Y12" s="129"/>
      <c r="Z12" s="129"/>
      <c r="AA12" s="129"/>
      <c r="AB12" s="129"/>
      <c r="AC12" s="95"/>
      <c r="AD12" s="81"/>
      <c r="AE12" s="129"/>
      <c r="AF12" s="130"/>
      <c r="AG12" s="130"/>
      <c r="AH12" s="130"/>
      <c r="AI12" s="130"/>
      <c r="AJ12" s="99"/>
      <c r="AK12" s="84"/>
      <c r="AL12" s="132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95"/>
      <c r="I13" s="81"/>
      <c r="J13" s="36"/>
      <c r="K13" s="29"/>
      <c r="L13" s="29"/>
      <c r="M13" s="29"/>
      <c r="N13" s="29"/>
      <c r="O13" s="95"/>
      <c r="P13" s="81"/>
      <c r="Q13" s="29"/>
      <c r="R13" s="29"/>
      <c r="S13" s="29"/>
      <c r="T13" s="29"/>
      <c r="U13" s="29"/>
      <c r="V13" s="95"/>
      <c r="W13" s="81"/>
      <c r="X13" s="29"/>
      <c r="Y13" s="29"/>
      <c r="Z13" s="29"/>
      <c r="AA13" s="29"/>
      <c r="AB13" s="29"/>
      <c r="AC13" s="95"/>
      <c r="AD13" s="81"/>
      <c r="AE13" s="29"/>
      <c r="AF13" s="31"/>
      <c r="AG13" s="31"/>
      <c r="AH13" s="31"/>
      <c r="AI13" s="31"/>
      <c r="AJ13" s="99"/>
      <c r="AK13" s="84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1">
        <f t="shared" si="2"/>
        <v>0</v>
      </c>
      <c r="G14" s="23">
        <f t="shared" si="1"/>
        <v>0</v>
      </c>
      <c r="H14" s="95"/>
      <c r="I14" s="81"/>
      <c r="J14" s="133"/>
      <c r="K14" s="129"/>
      <c r="L14" s="129"/>
      <c r="M14" s="129"/>
      <c r="N14" s="129"/>
      <c r="O14" s="95"/>
      <c r="P14" s="81"/>
      <c r="Q14" s="129"/>
      <c r="R14" s="129"/>
      <c r="S14" s="129"/>
      <c r="T14" s="129"/>
      <c r="U14" s="129"/>
      <c r="V14" s="95"/>
      <c r="W14" s="81"/>
      <c r="X14" s="129"/>
      <c r="Y14" s="129"/>
      <c r="Z14" s="129"/>
      <c r="AA14" s="129"/>
      <c r="AB14" s="129"/>
      <c r="AC14" s="95"/>
      <c r="AD14" s="81"/>
      <c r="AE14" s="129"/>
      <c r="AF14" s="130"/>
      <c r="AG14" s="130"/>
      <c r="AH14" s="130"/>
      <c r="AI14" s="130"/>
      <c r="AJ14" s="99"/>
      <c r="AK14" s="84"/>
      <c r="AL14" s="132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107"/>
      <c r="I15" s="81"/>
      <c r="J15" s="36"/>
      <c r="K15" s="29"/>
      <c r="L15" s="29"/>
      <c r="M15" s="29"/>
      <c r="N15" s="29"/>
      <c r="O15" s="95"/>
      <c r="P15" s="81"/>
      <c r="Q15" s="29"/>
      <c r="R15" s="29"/>
      <c r="S15" s="29"/>
      <c r="T15" s="29"/>
      <c r="U15" s="29"/>
      <c r="V15" s="95"/>
      <c r="W15" s="81"/>
      <c r="X15" s="29"/>
      <c r="Y15" s="29"/>
      <c r="Z15" s="29"/>
      <c r="AA15" s="29"/>
      <c r="AB15" s="29"/>
      <c r="AC15" s="95"/>
      <c r="AD15" s="81"/>
      <c r="AE15" s="29"/>
      <c r="AF15" s="31"/>
      <c r="AG15" s="31"/>
      <c r="AH15" s="31"/>
      <c r="AI15" s="31"/>
      <c r="AJ15" s="99"/>
      <c r="AK15" s="84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1">
        <f t="shared" si="2"/>
        <v>0</v>
      </c>
      <c r="G16" s="22">
        <f t="shared" si="1"/>
        <v>0</v>
      </c>
      <c r="H16" s="107"/>
      <c r="I16" s="81"/>
      <c r="J16" s="133"/>
      <c r="K16" s="129"/>
      <c r="L16" s="129"/>
      <c r="M16" s="129"/>
      <c r="N16" s="129"/>
      <c r="O16" s="95"/>
      <c r="P16" s="81"/>
      <c r="Q16" s="129"/>
      <c r="R16" s="129"/>
      <c r="S16" s="129"/>
      <c r="T16" s="129"/>
      <c r="U16" s="129"/>
      <c r="V16" s="95"/>
      <c r="W16" s="81"/>
      <c r="X16" s="129"/>
      <c r="Y16" s="129"/>
      <c r="Z16" s="129"/>
      <c r="AA16" s="129"/>
      <c r="AB16" s="129"/>
      <c r="AC16" s="95"/>
      <c r="AD16" s="81"/>
      <c r="AE16" s="129"/>
      <c r="AF16" s="130"/>
      <c r="AG16" s="130"/>
      <c r="AH16" s="130"/>
      <c r="AI16" s="130"/>
      <c r="AJ16" s="99"/>
      <c r="AK16" s="84"/>
      <c r="AL16" s="132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107"/>
      <c r="I17" s="81"/>
      <c r="J17" s="36"/>
      <c r="K17" s="29"/>
      <c r="L17" s="29"/>
      <c r="M17" s="29"/>
      <c r="N17" s="29"/>
      <c r="O17" s="95"/>
      <c r="P17" s="81"/>
      <c r="Q17" s="29"/>
      <c r="R17" s="29"/>
      <c r="S17" s="29"/>
      <c r="T17" s="29"/>
      <c r="U17" s="29"/>
      <c r="V17" s="95"/>
      <c r="W17" s="81"/>
      <c r="X17" s="29"/>
      <c r="Y17" s="29"/>
      <c r="Z17" s="29"/>
      <c r="AA17" s="29"/>
      <c r="AB17" s="29"/>
      <c r="AC17" s="95"/>
      <c r="AD17" s="81"/>
      <c r="AE17" s="29"/>
      <c r="AF17" s="31"/>
      <c r="AG17" s="31"/>
      <c r="AH17" s="31"/>
      <c r="AI17" s="31"/>
      <c r="AJ17" s="99"/>
      <c r="AK17" s="84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1">
        <f t="shared" si="2"/>
        <v>0</v>
      </c>
      <c r="G18" s="22">
        <f t="shared" si="1"/>
        <v>0</v>
      </c>
      <c r="H18" s="107"/>
      <c r="I18" s="81"/>
      <c r="J18" s="133"/>
      <c r="K18" s="129"/>
      <c r="L18" s="129"/>
      <c r="M18" s="129"/>
      <c r="N18" s="129"/>
      <c r="O18" s="95"/>
      <c r="P18" s="81"/>
      <c r="Q18" s="129"/>
      <c r="R18" s="129"/>
      <c r="S18" s="129"/>
      <c r="T18" s="129"/>
      <c r="U18" s="129"/>
      <c r="V18" s="95"/>
      <c r="W18" s="81"/>
      <c r="X18" s="129"/>
      <c r="Y18" s="129"/>
      <c r="Z18" s="129"/>
      <c r="AA18" s="129"/>
      <c r="AB18" s="129"/>
      <c r="AC18" s="95"/>
      <c r="AD18" s="81"/>
      <c r="AE18" s="129"/>
      <c r="AF18" s="130"/>
      <c r="AG18" s="130"/>
      <c r="AH18" s="130"/>
      <c r="AI18" s="130"/>
      <c r="AJ18" s="99"/>
      <c r="AK18" s="84"/>
      <c r="AL18" s="132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107"/>
      <c r="I19" s="81"/>
      <c r="J19" s="36"/>
      <c r="K19" s="29"/>
      <c r="L19" s="29"/>
      <c r="M19" s="29"/>
      <c r="N19" s="29"/>
      <c r="O19" s="95"/>
      <c r="P19" s="81"/>
      <c r="Q19" s="29"/>
      <c r="R19" s="29"/>
      <c r="S19" s="29"/>
      <c r="T19" s="29"/>
      <c r="U19" s="29"/>
      <c r="V19" s="95"/>
      <c r="W19" s="81"/>
      <c r="X19" s="29"/>
      <c r="Y19" s="29"/>
      <c r="Z19" s="29"/>
      <c r="AA19" s="29"/>
      <c r="AB19" s="29"/>
      <c r="AC19" s="95"/>
      <c r="AD19" s="81"/>
      <c r="AE19" s="29"/>
      <c r="AF19" s="31"/>
      <c r="AG19" s="31"/>
      <c r="AH19" s="31"/>
      <c r="AI19" s="31"/>
      <c r="AJ19" s="99"/>
      <c r="AK19" s="84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1">
        <f t="shared" si="2"/>
        <v>0</v>
      </c>
      <c r="G20" s="22">
        <f t="shared" si="1"/>
        <v>0</v>
      </c>
      <c r="H20" s="107"/>
      <c r="I20" s="81"/>
      <c r="J20" s="133"/>
      <c r="K20" s="129"/>
      <c r="L20" s="129"/>
      <c r="M20" s="129"/>
      <c r="N20" s="129"/>
      <c r="O20" s="95"/>
      <c r="P20" s="81"/>
      <c r="Q20" s="129"/>
      <c r="R20" s="129"/>
      <c r="S20" s="129"/>
      <c r="T20" s="129"/>
      <c r="U20" s="129"/>
      <c r="V20" s="95"/>
      <c r="W20" s="81"/>
      <c r="X20" s="129"/>
      <c r="Y20" s="129"/>
      <c r="Z20" s="129"/>
      <c r="AA20" s="129"/>
      <c r="AB20" s="129"/>
      <c r="AC20" s="95"/>
      <c r="AD20" s="81"/>
      <c r="AE20" s="129"/>
      <c r="AF20" s="130"/>
      <c r="AG20" s="130"/>
      <c r="AH20" s="130"/>
      <c r="AI20" s="130"/>
      <c r="AJ20" s="99"/>
      <c r="AK20" s="84"/>
      <c r="AL20" s="132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107"/>
      <c r="I21" s="81"/>
      <c r="J21" s="36"/>
      <c r="K21" s="29"/>
      <c r="L21" s="29"/>
      <c r="M21" s="29"/>
      <c r="N21" s="29"/>
      <c r="O21" s="95"/>
      <c r="P21" s="81"/>
      <c r="Q21" s="29"/>
      <c r="R21" s="29"/>
      <c r="S21" s="29"/>
      <c r="T21" s="29"/>
      <c r="U21" s="29"/>
      <c r="V21" s="95"/>
      <c r="W21" s="81"/>
      <c r="X21" s="29"/>
      <c r="Y21" s="29"/>
      <c r="Z21" s="29"/>
      <c r="AA21" s="29"/>
      <c r="AB21" s="29"/>
      <c r="AC21" s="95"/>
      <c r="AD21" s="81"/>
      <c r="AE21" s="29"/>
      <c r="AF21" s="31"/>
      <c r="AG21" s="31"/>
      <c r="AH21" s="31"/>
      <c r="AI21" s="31"/>
      <c r="AJ21" s="99"/>
      <c r="AK21" s="84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1">
        <f t="shared" si="2"/>
        <v>0</v>
      </c>
      <c r="G22" s="22">
        <f t="shared" si="1"/>
        <v>0</v>
      </c>
      <c r="H22" s="107"/>
      <c r="I22" s="81"/>
      <c r="J22" s="133"/>
      <c r="K22" s="129"/>
      <c r="L22" s="129"/>
      <c r="M22" s="129"/>
      <c r="N22" s="129"/>
      <c r="O22" s="95"/>
      <c r="P22" s="81"/>
      <c r="Q22" s="129"/>
      <c r="R22" s="129"/>
      <c r="S22" s="129"/>
      <c r="T22" s="129"/>
      <c r="U22" s="129"/>
      <c r="V22" s="95"/>
      <c r="W22" s="81"/>
      <c r="X22" s="129"/>
      <c r="Y22" s="129"/>
      <c r="Z22" s="129"/>
      <c r="AA22" s="129"/>
      <c r="AB22" s="129"/>
      <c r="AC22" s="95"/>
      <c r="AD22" s="81"/>
      <c r="AE22" s="129"/>
      <c r="AF22" s="130"/>
      <c r="AG22" s="130"/>
      <c r="AH22" s="130"/>
      <c r="AI22" s="130"/>
      <c r="AJ22" s="99"/>
      <c r="AK22" s="84"/>
      <c r="AL22" s="132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108"/>
      <c r="I23" s="82"/>
      <c r="J23" s="44"/>
      <c r="K23" s="43"/>
      <c r="L23" s="43"/>
      <c r="M23" s="43"/>
      <c r="N23" s="43"/>
      <c r="O23" s="96"/>
      <c r="P23" s="82"/>
      <c r="Q23" s="43"/>
      <c r="R23" s="43"/>
      <c r="S23" s="43"/>
      <c r="T23" s="43"/>
      <c r="U23" s="43"/>
      <c r="V23" s="96"/>
      <c r="W23" s="82"/>
      <c r="X23" s="43"/>
      <c r="Y23" s="43"/>
      <c r="Z23" s="43"/>
      <c r="AA23" s="43"/>
      <c r="AB23" s="43"/>
      <c r="AC23" s="96"/>
      <c r="AD23" s="82"/>
      <c r="AE23" s="43"/>
      <c r="AF23" s="45"/>
      <c r="AG23" s="45"/>
      <c r="AH23" s="45"/>
      <c r="AI23" s="45"/>
      <c r="AJ23" s="100"/>
      <c r="AK23" s="85"/>
      <c r="AL23" s="46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16</v>
      </c>
      <c r="C27" s="171"/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77" t="s">
        <v>16</v>
      </c>
      <c r="C32" s="173"/>
      <c r="D32" s="174"/>
      <c r="W32" s="9" t="s">
        <v>35</v>
      </c>
    </row>
    <row r="33" spans="2:39" ht="30" customHeight="1" x14ac:dyDescent="0.25">
      <c r="B33" s="78" t="s">
        <v>16</v>
      </c>
      <c r="C33" s="169"/>
      <c r="D33" s="170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OiRFKzg+qQz+pN0lxjbvCXltZPj96WO7Vef0AlzDXQVM7ENIQRH5S6gPEXlb3/0JVWP7JuaL13zGo1gyJV6mag==" saltValue="uLHTLsOHlPUJF50qqDVpB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145" priority="1" operator="equal">
      <formula>$C$30</formula>
    </cfRule>
    <cfRule type="cellIs" dxfId="144" priority="2" stopIfTrue="1" operator="equal">
      <formula>$C$27</formula>
    </cfRule>
    <cfRule type="cellIs" dxfId="143" priority="3" stopIfTrue="1" operator="equal">
      <formula>$C$28</formula>
    </cfRule>
    <cfRule type="cellIs" dxfId="142" priority="4" stopIfTrue="1" operator="equal">
      <formula>$C$29</formula>
    </cfRule>
    <cfRule type="cellIs" dxfId="141" priority="21" operator="equal">
      <formula>$C$33</formula>
    </cfRule>
    <cfRule type="cellIs" dxfId="140" priority="22" operator="equal">
      <formula>$C$32</formula>
    </cfRule>
    <cfRule type="cellIs" dxfId="139" priority="23" operator="equal">
      <formula>$C$31</formula>
    </cfRule>
  </conditionalFormatting>
  <conditionalFormatting sqref="I7 N7:P7 X7 Z7:AB7 K7:N8 I8:J8 O8:AJ23 J9:N9 H10:N23">
    <cfRule type="cellIs" dxfId="138" priority="5" operator="equal">
      <formula>$O$30</formula>
    </cfRule>
    <cfRule type="cellIs" dxfId="137" priority="6" operator="equal">
      <formula>$O$28</formula>
    </cfRule>
    <cfRule type="cellIs" dxfId="136" priority="7" operator="equal">
      <formula>$K$30</formula>
    </cfRule>
    <cfRule type="cellIs" dxfId="135" priority="8" operator="equal">
      <formula>$K$28</formula>
    </cfRule>
  </conditionalFormatting>
  <conditionalFormatting sqref="J7:J8 R7:U7 AD7:AJ7 H9 H24:AL26">
    <cfRule type="cellIs" dxfId="134" priority="13" operator="equal">
      <formula>$O$30</formula>
    </cfRule>
  </conditionalFormatting>
  <conditionalFormatting sqref="R7:U7 AD7:AJ7 J7:J8 H9 H24:AL26">
    <cfRule type="cellIs" dxfId="133" priority="14" operator="equal">
      <formula>$O$28</formula>
    </cfRule>
    <cfRule type="cellIs" dxfId="132" priority="15" operator="equal">
      <formula>$K$30</formula>
    </cfRule>
    <cfRule type="cellIs" dxfId="131" priority="16" operator="equal">
      <formula>$K$28</formula>
    </cfRule>
  </conditionalFormatting>
  <conditionalFormatting sqref="AK7:AL23">
    <cfRule type="cellIs" dxfId="130" priority="24" operator="equal">
      <formula>$O$30</formula>
    </cfRule>
    <cfRule type="cellIs" dxfId="129" priority="25" operator="equal">
      <formula>$O$28</formula>
    </cfRule>
    <cfRule type="cellIs" dxfId="128" priority="26" operator="equal">
      <formula>$K$30</formula>
    </cfRule>
    <cfRule type="cellIs" dxfId="127" priority="27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2318-7082-384F-BB1E-B6269A912011}">
  <dimension ref="B3:AL41"/>
  <sheetViews>
    <sheetView showGridLines="0" showRowColHeaders="0" showRuler="0" view="pageLayout" zoomScale="54" zoomScaleNormal="75" zoomScaleSheetLayoutView="43" zoomScalePageLayoutView="54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66" t="s">
        <v>46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0">
        <v>45748</v>
      </c>
      <c r="I6" s="40">
        <v>45749</v>
      </c>
      <c r="J6" s="40">
        <v>45750</v>
      </c>
      <c r="K6" s="40">
        <v>45751</v>
      </c>
      <c r="L6" s="92">
        <v>45752</v>
      </c>
      <c r="M6" s="79">
        <v>45753</v>
      </c>
      <c r="N6" s="40">
        <v>45754</v>
      </c>
      <c r="O6" s="40">
        <v>45755</v>
      </c>
      <c r="P6" s="40">
        <v>45756</v>
      </c>
      <c r="Q6" s="40">
        <v>45757</v>
      </c>
      <c r="R6" s="40">
        <v>45758</v>
      </c>
      <c r="S6" s="92">
        <v>45759</v>
      </c>
      <c r="T6" s="79">
        <v>45760</v>
      </c>
      <c r="U6" s="40">
        <v>45761</v>
      </c>
      <c r="V6" s="40">
        <v>45762</v>
      </c>
      <c r="W6" s="40">
        <v>45763</v>
      </c>
      <c r="X6" s="40">
        <v>45764</v>
      </c>
      <c r="Y6" s="40">
        <v>45765</v>
      </c>
      <c r="Z6" s="92">
        <v>45766</v>
      </c>
      <c r="AA6" s="79">
        <v>45767</v>
      </c>
      <c r="AB6" s="40">
        <v>45768</v>
      </c>
      <c r="AC6" s="40">
        <v>45769</v>
      </c>
      <c r="AD6" s="40">
        <v>45770</v>
      </c>
      <c r="AE6" s="40">
        <v>45771</v>
      </c>
      <c r="AF6" s="40">
        <v>45772</v>
      </c>
      <c r="AG6" s="92">
        <v>45773</v>
      </c>
      <c r="AH6" s="79">
        <v>45774</v>
      </c>
      <c r="AI6" s="40">
        <v>45775</v>
      </c>
      <c r="AJ6" s="40">
        <v>45776</v>
      </c>
      <c r="AK6" s="162">
        <v>45777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32"/>
      <c r="I7" s="32"/>
      <c r="J7" s="32"/>
      <c r="K7" s="32" t="s">
        <v>22</v>
      </c>
      <c r="L7" s="135"/>
      <c r="M7" s="106"/>
      <c r="N7" s="32"/>
      <c r="O7" s="32"/>
      <c r="P7" s="32"/>
      <c r="Q7" s="120"/>
      <c r="R7" s="32" t="s">
        <v>23</v>
      </c>
      <c r="S7" s="97"/>
      <c r="T7" s="80"/>
      <c r="U7" s="32"/>
      <c r="V7" s="32"/>
      <c r="W7" s="32"/>
      <c r="X7" s="32" t="s">
        <v>17</v>
      </c>
      <c r="Y7" s="32" t="s">
        <v>17</v>
      </c>
      <c r="Z7" s="113"/>
      <c r="AA7" s="81"/>
      <c r="AB7" s="120"/>
      <c r="AC7" s="32" t="s">
        <v>19</v>
      </c>
      <c r="AD7" s="32"/>
      <c r="AE7" s="32"/>
      <c r="AF7" s="32"/>
      <c r="AG7" s="97"/>
      <c r="AH7" s="83"/>
      <c r="AI7" s="33"/>
      <c r="AJ7" s="33"/>
      <c r="AK7" s="39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1">
        <f t="shared" si="0"/>
        <v>1</v>
      </c>
      <c r="G8" s="22">
        <f t="shared" ref="G8:G23" si="2">C8-F8</f>
        <v>39</v>
      </c>
      <c r="H8" s="128"/>
      <c r="I8" s="140"/>
      <c r="J8" s="129"/>
      <c r="K8" s="129" t="s">
        <v>17</v>
      </c>
      <c r="L8" s="95"/>
      <c r="M8" s="81"/>
      <c r="O8" s="129" t="s">
        <v>19</v>
      </c>
      <c r="P8" s="129"/>
      <c r="Q8" s="129"/>
      <c r="R8" s="129"/>
      <c r="S8" s="95"/>
      <c r="T8" s="81"/>
      <c r="U8" s="129"/>
      <c r="V8" s="129"/>
      <c r="W8" s="129"/>
      <c r="X8" s="129"/>
      <c r="Y8" s="129"/>
      <c r="Z8" s="95"/>
      <c r="AA8" s="81"/>
      <c r="AB8" s="129"/>
      <c r="AC8" s="129"/>
      <c r="AD8" s="129"/>
      <c r="AE8" s="129"/>
      <c r="AF8" s="129"/>
      <c r="AG8" s="95"/>
      <c r="AH8" s="84"/>
      <c r="AI8" s="130"/>
      <c r="AJ8" s="130"/>
      <c r="AK8" s="132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29"/>
      <c r="I9" s="29"/>
      <c r="J9" s="29"/>
      <c r="K9" s="29"/>
      <c r="L9" s="95"/>
      <c r="M9" s="81"/>
      <c r="N9" s="29"/>
      <c r="O9" s="29"/>
      <c r="P9" s="29"/>
      <c r="Q9" s="29"/>
      <c r="R9" s="29"/>
      <c r="S9" s="95"/>
      <c r="T9" s="81"/>
      <c r="U9" s="29"/>
      <c r="V9" s="29"/>
      <c r="W9" s="29"/>
      <c r="X9" s="29"/>
      <c r="Y9" s="29"/>
      <c r="Z9" s="95"/>
      <c r="AA9" s="81"/>
      <c r="AB9" s="29"/>
      <c r="AC9" s="29"/>
      <c r="AD9" s="29"/>
      <c r="AE9" s="29"/>
      <c r="AF9" s="29"/>
      <c r="AG9" s="95"/>
      <c r="AH9" s="84"/>
      <c r="AI9" s="31"/>
      <c r="AJ9" s="33"/>
      <c r="AK9" s="39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21">
        <f t="shared" si="0"/>
        <v>0</v>
      </c>
      <c r="G10" s="22">
        <f t="shared" si="2"/>
        <v>0</v>
      </c>
      <c r="H10" s="128"/>
      <c r="I10" s="129"/>
      <c r="J10" s="129"/>
      <c r="K10" s="129"/>
      <c r="L10" s="95"/>
      <c r="M10" s="81"/>
      <c r="N10" s="129"/>
      <c r="O10" s="129"/>
      <c r="P10" s="129"/>
      <c r="Q10" s="129"/>
      <c r="R10" s="129"/>
      <c r="S10" s="95"/>
      <c r="T10" s="81"/>
      <c r="U10" s="129"/>
      <c r="V10" s="129"/>
      <c r="W10" s="129"/>
      <c r="X10" s="129"/>
      <c r="Y10" s="129"/>
      <c r="Z10" s="95"/>
      <c r="AA10" s="81"/>
      <c r="AB10" s="129"/>
      <c r="AC10" s="129"/>
      <c r="AD10" s="129"/>
      <c r="AE10" s="129"/>
      <c r="AF10" s="129"/>
      <c r="AG10" s="95"/>
      <c r="AH10" s="84"/>
      <c r="AI10" s="130"/>
      <c r="AJ10" s="130"/>
      <c r="AK10" s="132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29"/>
      <c r="I11" s="29"/>
      <c r="J11" s="29"/>
      <c r="K11" s="29"/>
      <c r="L11" s="95"/>
      <c r="M11" s="81"/>
      <c r="N11" s="29"/>
      <c r="O11" s="29"/>
      <c r="P11" s="29"/>
      <c r="Q11" s="29"/>
      <c r="R11" s="29"/>
      <c r="S11" s="95"/>
      <c r="T11" s="81"/>
      <c r="U11" s="29"/>
      <c r="V11" s="29"/>
      <c r="W11" s="29"/>
      <c r="X11" s="29"/>
      <c r="Y11" s="29"/>
      <c r="Z11" s="95"/>
      <c r="AA11" s="81"/>
      <c r="AB11" s="29"/>
      <c r="AC11" s="29"/>
      <c r="AD11" s="29"/>
      <c r="AE11" s="29"/>
      <c r="AF11" s="29"/>
      <c r="AG11" s="95"/>
      <c r="AH11" s="84"/>
      <c r="AI11" s="31"/>
      <c r="AJ11" s="33"/>
      <c r="AK11" s="39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21">
        <f t="shared" si="0"/>
        <v>0</v>
      </c>
      <c r="G12" s="22">
        <f t="shared" si="2"/>
        <v>0</v>
      </c>
      <c r="H12" s="128"/>
      <c r="I12" s="129"/>
      <c r="J12" s="129"/>
      <c r="K12" s="129"/>
      <c r="L12" s="95"/>
      <c r="M12" s="81"/>
      <c r="N12" s="129"/>
      <c r="O12" s="129"/>
      <c r="P12" s="129"/>
      <c r="Q12" s="129"/>
      <c r="R12" s="129"/>
      <c r="S12" s="95"/>
      <c r="T12" s="81"/>
      <c r="U12" s="129"/>
      <c r="V12" s="129"/>
      <c r="W12" s="129"/>
      <c r="X12" s="129"/>
      <c r="Y12" s="129"/>
      <c r="Z12" s="95"/>
      <c r="AA12" s="81"/>
      <c r="AB12" s="129"/>
      <c r="AC12" s="129"/>
      <c r="AD12" s="129"/>
      <c r="AE12" s="129"/>
      <c r="AF12" s="129"/>
      <c r="AG12" s="95"/>
      <c r="AH12" s="84"/>
      <c r="AI12" s="130"/>
      <c r="AJ12" s="130"/>
      <c r="AK12" s="132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29"/>
      <c r="I13" s="29"/>
      <c r="J13" s="29"/>
      <c r="K13" s="29"/>
      <c r="L13" s="95"/>
      <c r="M13" s="81"/>
      <c r="N13" s="29"/>
      <c r="O13" s="29"/>
      <c r="P13" s="29"/>
      <c r="Q13" s="29"/>
      <c r="R13" s="29"/>
      <c r="S13" s="95"/>
      <c r="T13" s="81"/>
      <c r="U13" s="29"/>
      <c r="V13" s="29"/>
      <c r="W13" s="29"/>
      <c r="X13" s="29"/>
      <c r="Y13" s="29"/>
      <c r="Z13" s="95"/>
      <c r="AA13" s="81"/>
      <c r="AB13" s="29"/>
      <c r="AC13" s="29"/>
      <c r="AD13" s="29"/>
      <c r="AE13" s="29"/>
      <c r="AF13" s="29"/>
      <c r="AG13" s="95"/>
      <c r="AH13" s="84"/>
      <c r="AI13" s="31"/>
      <c r="AJ13" s="33"/>
      <c r="AK13" s="39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21">
        <f t="shared" si="0"/>
        <v>0</v>
      </c>
      <c r="G14" s="23">
        <f t="shared" si="2"/>
        <v>0</v>
      </c>
      <c r="H14" s="128"/>
      <c r="I14" s="129"/>
      <c r="J14" s="129"/>
      <c r="K14" s="129"/>
      <c r="L14" s="95"/>
      <c r="M14" s="81"/>
      <c r="N14" s="129"/>
      <c r="O14" s="129"/>
      <c r="P14" s="129"/>
      <c r="Q14" s="129"/>
      <c r="R14" s="129"/>
      <c r="S14" s="95"/>
      <c r="T14" s="81"/>
      <c r="U14" s="129"/>
      <c r="V14" s="129"/>
      <c r="W14" s="129"/>
      <c r="X14" s="129"/>
      <c r="Y14" s="129"/>
      <c r="Z14" s="95"/>
      <c r="AA14" s="81"/>
      <c r="AB14" s="129"/>
      <c r="AC14" s="129"/>
      <c r="AD14" s="129"/>
      <c r="AE14" s="129"/>
      <c r="AF14" s="129"/>
      <c r="AG14" s="95"/>
      <c r="AH14" s="84"/>
      <c r="AI14" s="130"/>
      <c r="AJ14" s="130"/>
      <c r="AK14" s="132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29"/>
      <c r="I15" s="29"/>
      <c r="J15" s="29"/>
      <c r="K15" s="29"/>
      <c r="L15" s="95"/>
      <c r="M15" s="81"/>
      <c r="N15" s="29"/>
      <c r="O15" s="29"/>
      <c r="P15" s="29"/>
      <c r="Q15" s="29"/>
      <c r="R15" s="29"/>
      <c r="S15" s="95"/>
      <c r="T15" s="81"/>
      <c r="U15" s="29"/>
      <c r="V15" s="29"/>
      <c r="W15" s="29"/>
      <c r="X15" s="29"/>
      <c r="Y15" s="29"/>
      <c r="Z15" s="95"/>
      <c r="AA15" s="81"/>
      <c r="AB15" s="29"/>
      <c r="AC15" s="29"/>
      <c r="AD15" s="29"/>
      <c r="AE15" s="29"/>
      <c r="AF15" s="29"/>
      <c r="AG15" s="95"/>
      <c r="AH15" s="84"/>
      <c r="AI15" s="31"/>
      <c r="AJ15" s="33"/>
      <c r="AK15" s="39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21">
        <f t="shared" si="0"/>
        <v>0</v>
      </c>
      <c r="G16" s="22">
        <f t="shared" si="2"/>
        <v>0</v>
      </c>
      <c r="H16" s="128"/>
      <c r="I16" s="129"/>
      <c r="J16" s="129"/>
      <c r="K16" s="129"/>
      <c r="L16" s="95"/>
      <c r="M16" s="81"/>
      <c r="N16" s="129"/>
      <c r="O16" s="129"/>
      <c r="P16" s="129"/>
      <c r="Q16" s="129"/>
      <c r="R16" s="129"/>
      <c r="S16" s="95"/>
      <c r="T16" s="81"/>
      <c r="U16" s="129"/>
      <c r="V16" s="129"/>
      <c r="W16" s="129"/>
      <c r="X16" s="129"/>
      <c r="Y16" s="129"/>
      <c r="Z16" s="95"/>
      <c r="AA16" s="81"/>
      <c r="AB16" s="129"/>
      <c r="AC16" s="129"/>
      <c r="AD16" s="129"/>
      <c r="AE16" s="129"/>
      <c r="AF16" s="129"/>
      <c r="AG16" s="95"/>
      <c r="AH16" s="84"/>
      <c r="AI16" s="130"/>
      <c r="AJ16" s="130"/>
      <c r="AK16" s="132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29"/>
      <c r="I17" s="29"/>
      <c r="J17" s="29"/>
      <c r="K17" s="29"/>
      <c r="L17" s="95"/>
      <c r="M17" s="81"/>
      <c r="N17" s="29"/>
      <c r="O17" s="29"/>
      <c r="P17" s="29"/>
      <c r="Q17" s="29"/>
      <c r="R17" s="29"/>
      <c r="S17" s="95"/>
      <c r="T17" s="81"/>
      <c r="U17" s="29"/>
      <c r="V17" s="29"/>
      <c r="W17" s="29"/>
      <c r="X17" s="29"/>
      <c r="Y17" s="29"/>
      <c r="Z17" s="95"/>
      <c r="AA17" s="81"/>
      <c r="AB17" s="29"/>
      <c r="AC17" s="29"/>
      <c r="AD17" s="29"/>
      <c r="AE17" s="29"/>
      <c r="AF17" s="29"/>
      <c r="AG17" s="95"/>
      <c r="AH17" s="84"/>
      <c r="AI17" s="31"/>
      <c r="AJ17" s="33"/>
      <c r="AK17" s="39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21">
        <f t="shared" si="0"/>
        <v>0</v>
      </c>
      <c r="G18" s="22">
        <f t="shared" si="2"/>
        <v>0</v>
      </c>
      <c r="H18" s="128"/>
      <c r="I18" s="129"/>
      <c r="J18" s="129"/>
      <c r="K18" s="129"/>
      <c r="L18" s="95"/>
      <c r="M18" s="81"/>
      <c r="N18" s="129"/>
      <c r="O18" s="129"/>
      <c r="P18" s="129"/>
      <c r="Q18" s="129"/>
      <c r="R18" s="129"/>
      <c r="S18" s="95"/>
      <c r="T18" s="81"/>
      <c r="U18" s="129"/>
      <c r="V18" s="129"/>
      <c r="W18" s="129"/>
      <c r="X18" s="129"/>
      <c r="Y18" s="129"/>
      <c r="Z18" s="95"/>
      <c r="AA18" s="81"/>
      <c r="AB18" s="129"/>
      <c r="AC18" s="129"/>
      <c r="AD18" s="129"/>
      <c r="AE18" s="129"/>
      <c r="AF18" s="129"/>
      <c r="AG18" s="95"/>
      <c r="AH18" s="84"/>
      <c r="AI18" s="130"/>
      <c r="AJ18" s="130"/>
      <c r="AK18" s="132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29"/>
      <c r="I19" s="29"/>
      <c r="J19" s="29"/>
      <c r="K19" s="29"/>
      <c r="L19" s="95"/>
      <c r="M19" s="81"/>
      <c r="N19" s="29"/>
      <c r="O19" s="29"/>
      <c r="P19" s="29"/>
      <c r="Q19" s="29"/>
      <c r="R19" s="29"/>
      <c r="S19" s="95"/>
      <c r="T19" s="81"/>
      <c r="U19" s="29"/>
      <c r="V19" s="29"/>
      <c r="W19" s="29"/>
      <c r="X19" s="29"/>
      <c r="Y19" s="29"/>
      <c r="Z19" s="95"/>
      <c r="AA19" s="81"/>
      <c r="AB19" s="29"/>
      <c r="AC19" s="29"/>
      <c r="AD19" s="29"/>
      <c r="AE19" s="29"/>
      <c r="AF19" s="29"/>
      <c r="AG19" s="95"/>
      <c r="AH19" s="84"/>
      <c r="AI19" s="31"/>
      <c r="AJ19" s="33"/>
      <c r="AK19" s="39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21">
        <f t="shared" si="0"/>
        <v>0</v>
      </c>
      <c r="G20" s="22">
        <f t="shared" si="2"/>
        <v>0</v>
      </c>
      <c r="H20" s="128"/>
      <c r="I20" s="129"/>
      <c r="J20" s="129"/>
      <c r="K20" s="129"/>
      <c r="L20" s="95"/>
      <c r="M20" s="81"/>
      <c r="N20" s="129"/>
      <c r="O20" s="129"/>
      <c r="P20" s="129"/>
      <c r="Q20" s="129"/>
      <c r="R20" s="129"/>
      <c r="S20" s="95"/>
      <c r="T20" s="81"/>
      <c r="U20" s="129"/>
      <c r="V20" s="129"/>
      <c r="W20" s="129"/>
      <c r="X20" s="129"/>
      <c r="Y20" s="129"/>
      <c r="Z20" s="95"/>
      <c r="AA20" s="81"/>
      <c r="AB20" s="129"/>
      <c r="AC20" s="129"/>
      <c r="AD20" s="129"/>
      <c r="AE20" s="129"/>
      <c r="AF20" s="129"/>
      <c r="AG20" s="95"/>
      <c r="AH20" s="84"/>
      <c r="AI20" s="130"/>
      <c r="AJ20" s="130"/>
      <c r="AK20" s="132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29"/>
      <c r="I21" s="29"/>
      <c r="J21" s="29"/>
      <c r="K21" s="29"/>
      <c r="L21" s="95"/>
      <c r="M21" s="81"/>
      <c r="N21" s="29"/>
      <c r="O21" s="29"/>
      <c r="P21" s="29"/>
      <c r="Q21" s="29"/>
      <c r="R21" s="29"/>
      <c r="S21" s="95"/>
      <c r="T21" s="81"/>
      <c r="U21" s="29"/>
      <c r="V21" s="29"/>
      <c r="W21" s="29"/>
      <c r="X21" s="29"/>
      <c r="Y21" s="29"/>
      <c r="Z21" s="95"/>
      <c r="AA21" s="81"/>
      <c r="AB21" s="29"/>
      <c r="AC21" s="29"/>
      <c r="AD21" s="29"/>
      <c r="AE21" s="29"/>
      <c r="AF21" s="29"/>
      <c r="AG21" s="95"/>
      <c r="AH21" s="84"/>
      <c r="AI21" s="31"/>
      <c r="AJ21" s="33"/>
      <c r="AK21" s="39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21">
        <f t="shared" si="0"/>
        <v>0</v>
      </c>
      <c r="G22" s="22">
        <f t="shared" si="2"/>
        <v>0</v>
      </c>
      <c r="H22" s="128"/>
      <c r="I22" s="129"/>
      <c r="J22" s="129"/>
      <c r="K22" s="129"/>
      <c r="L22" s="95"/>
      <c r="M22" s="81"/>
      <c r="N22" s="129"/>
      <c r="O22" s="129"/>
      <c r="P22" s="129"/>
      <c r="Q22" s="129"/>
      <c r="R22" s="129"/>
      <c r="S22" s="95"/>
      <c r="T22" s="81"/>
      <c r="U22" s="129"/>
      <c r="V22" s="129"/>
      <c r="W22" s="129"/>
      <c r="X22" s="129"/>
      <c r="Y22" s="129"/>
      <c r="Z22" s="95"/>
      <c r="AA22" s="81"/>
      <c r="AB22" s="129"/>
      <c r="AC22" s="129"/>
      <c r="AD22" s="129"/>
      <c r="AE22" s="129"/>
      <c r="AF22" s="129"/>
      <c r="AG22" s="95"/>
      <c r="AH22" s="84"/>
      <c r="AI22" s="130"/>
      <c r="AJ22" s="130"/>
      <c r="AK22" s="132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43"/>
      <c r="I23" s="43"/>
      <c r="J23" s="43"/>
      <c r="K23" s="43"/>
      <c r="L23" s="96"/>
      <c r="M23" s="82"/>
      <c r="N23" s="43"/>
      <c r="O23" s="43"/>
      <c r="P23" s="43"/>
      <c r="Q23" s="43"/>
      <c r="R23" s="43"/>
      <c r="S23" s="96"/>
      <c r="T23" s="82"/>
      <c r="U23" s="43"/>
      <c r="V23" s="43"/>
      <c r="W23" s="43"/>
      <c r="X23" s="43"/>
      <c r="Y23" s="43"/>
      <c r="Z23" s="96"/>
      <c r="AA23" s="82"/>
      <c r="AB23" s="43"/>
      <c r="AC23" s="43"/>
      <c r="AD23" s="43"/>
      <c r="AE23" s="43"/>
      <c r="AF23" s="43"/>
      <c r="AG23" s="96"/>
      <c r="AH23" s="85"/>
      <c r="AI23" s="45"/>
      <c r="AJ23" s="45"/>
      <c r="AK23" s="46"/>
      <c r="AL23" s="7"/>
    </row>
    <row r="24" spans="2:38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7"/>
    </row>
    <row r="25" spans="2:38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L25" s="7"/>
    </row>
    <row r="26" spans="2:38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6" t="s">
        <v>11</v>
      </c>
      <c r="C27" s="171">
        <f>AB6</f>
        <v>45768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7" t="s">
        <v>16</v>
      </c>
      <c r="C28" s="175"/>
      <c r="D28" s="176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L30" s="7"/>
    </row>
    <row r="31" spans="2:38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8" ht="30" customHeight="1" x14ac:dyDescent="0.25">
      <c r="B32" s="77" t="s">
        <v>16</v>
      </c>
      <c r="C32" s="173"/>
      <c r="D32" s="174"/>
      <c r="W32" s="9" t="s">
        <v>35</v>
      </c>
    </row>
    <row r="33" spans="2:38" ht="30" customHeight="1" x14ac:dyDescent="0.25">
      <c r="B33" s="78" t="s">
        <v>16</v>
      </c>
      <c r="C33" s="169"/>
      <c r="D33" s="170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COq2ch/HnfrthQazw0+cLzM03CnwK0SNEeSIyFyN7bFOPZv1qn0iiHq2HwDIBvr5XPgoLs9UNPtWa2aNDOgh2g==" saltValue="TcWyhkGuHz1/E2qY0QrSY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phoneticPr fontId="13" type="noConversion"/>
  <conditionalFormatting sqref="H7:I7 M7:P7 R7:Y7 AA7 J7:L8 AH7:AK23 H8">
    <cfRule type="cellIs" dxfId="126" priority="12" operator="equal">
      <formula>$O$30</formula>
    </cfRule>
    <cfRule type="cellIs" dxfId="125" priority="13" operator="equal">
      <formula>$O$28</formula>
    </cfRule>
    <cfRule type="cellIs" dxfId="124" priority="14" operator="equal">
      <formula>$K$30</formula>
    </cfRule>
    <cfRule type="cellIs" dxfId="123" priority="15" operator="equal">
      <formula>$K$28</formula>
    </cfRule>
  </conditionalFormatting>
  <conditionalFormatting sqref="H6:AK6">
    <cfRule type="cellIs" dxfId="122" priority="9" operator="equal">
      <formula>$C$30</formula>
    </cfRule>
    <cfRule type="cellIs" dxfId="121" priority="9" operator="equal">
      <formula>$C$33</formula>
    </cfRule>
    <cfRule type="cellIs" dxfId="120" priority="10" operator="equal">
      <formula>$C$29</formula>
    </cfRule>
    <cfRule type="cellIs" dxfId="119" priority="10" operator="equal">
      <formula>$C$32</formula>
    </cfRule>
    <cfRule type="cellIs" dxfId="118" priority="11" operator="equal">
      <formula>$C$28</formula>
    </cfRule>
    <cfRule type="cellIs" dxfId="117" priority="11" operator="equal">
      <formula>$C$31</formula>
    </cfRule>
    <cfRule type="cellIs" dxfId="116" priority="16" operator="equal">
      <formula>$C$27</formula>
    </cfRule>
  </conditionalFormatting>
  <conditionalFormatting sqref="AC7:AG7 M8 O8:AG8 H9:AG23 H24:AK26">
    <cfRule type="cellIs" dxfId="115" priority="1" operator="equal">
      <formula>$O$30</formula>
    </cfRule>
    <cfRule type="cellIs" dxfId="114" priority="2" operator="equal">
      <formula>$O$28</formula>
    </cfRule>
    <cfRule type="cellIs" dxfId="113" priority="3" operator="equal">
      <formula>$K$30</formula>
    </cfRule>
    <cfRule type="cellIs" dxfId="112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9F3D-AA8B-9845-A9EC-3B695C61FE41}">
  <dimension ref="B3:AM41"/>
  <sheetViews>
    <sheetView showGridLines="0" showRowColHeaders="0" showRuler="0" view="pageLayout" topLeftCell="A3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47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134">
        <v>45778</v>
      </c>
      <c r="I6" s="116">
        <v>45779</v>
      </c>
      <c r="J6" s="118">
        <v>45780</v>
      </c>
      <c r="K6" s="117">
        <v>45781</v>
      </c>
      <c r="L6" s="116">
        <v>45782</v>
      </c>
      <c r="M6" s="116">
        <v>45783</v>
      </c>
      <c r="N6" s="116">
        <v>45784</v>
      </c>
      <c r="O6" s="116">
        <v>45785</v>
      </c>
      <c r="P6" s="116">
        <v>45786</v>
      </c>
      <c r="Q6" s="118">
        <v>45787</v>
      </c>
      <c r="R6" s="117">
        <v>45788</v>
      </c>
      <c r="S6" s="116">
        <v>45789</v>
      </c>
      <c r="T6" s="116">
        <v>45790</v>
      </c>
      <c r="U6" s="116">
        <v>45791</v>
      </c>
      <c r="V6" s="116">
        <v>45792</v>
      </c>
      <c r="W6" s="116">
        <v>45793</v>
      </c>
      <c r="X6" s="118">
        <v>45794</v>
      </c>
      <c r="Y6" s="117">
        <v>45795</v>
      </c>
      <c r="Z6" s="116">
        <v>45796</v>
      </c>
      <c r="AA6" s="116">
        <v>45797</v>
      </c>
      <c r="AB6" s="116">
        <v>45798</v>
      </c>
      <c r="AC6" s="116">
        <v>45799</v>
      </c>
      <c r="AD6" s="116">
        <v>45800</v>
      </c>
      <c r="AE6" s="118">
        <v>45801</v>
      </c>
      <c r="AF6" s="117">
        <v>45802</v>
      </c>
      <c r="AG6" s="116">
        <v>45803</v>
      </c>
      <c r="AH6" s="116">
        <v>45804</v>
      </c>
      <c r="AI6" s="116">
        <v>45805</v>
      </c>
      <c r="AJ6" s="134">
        <v>45806</v>
      </c>
      <c r="AK6" s="116">
        <v>45807</v>
      </c>
      <c r="AL6" s="164">
        <v>45808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1"/>
      <c r="I7" s="32" t="s">
        <v>22</v>
      </c>
      <c r="J7" s="142"/>
      <c r="K7" s="144"/>
      <c r="L7" s="141"/>
      <c r="M7" s="32"/>
      <c r="N7" s="32"/>
      <c r="O7" s="32"/>
      <c r="P7" s="97" t="s">
        <v>23</v>
      </c>
      <c r="Q7" s="142"/>
      <c r="R7" s="115"/>
      <c r="S7" s="32"/>
      <c r="T7" s="32"/>
      <c r="U7" s="32"/>
      <c r="V7" s="32"/>
      <c r="W7" s="97" t="s">
        <v>17</v>
      </c>
      <c r="X7" s="113"/>
      <c r="Y7" s="80"/>
      <c r="Z7" s="185"/>
      <c r="AA7" s="120"/>
      <c r="AB7" s="32" t="s">
        <v>17</v>
      </c>
      <c r="AC7" s="32"/>
      <c r="AD7" s="32" t="s">
        <v>19</v>
      </c>
      <c r="AE7" s="97"/>
      <c r="AF7" s="80"/>
      <c r="AG7" s="33"/>
      <c r="AH7" s="33"/>
      <c r="AI7" s="33"/>
      <c r="AJ7" s="33"/>
      <c r="AK7" s="33"/>
      <c r="AL7" s="110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 t="shared" ref="F8:F23" si="1">COUNTIF( H8:AL8,"U")</f>
        <v>1</v>
      </c>
      <c r="G8" s="22">
        <f t="shared" ref="G8:G23" si="2">C8-F8</f>
        <v>39</v>
      </c>
      <c r="H8" s="128"/>
      <c r="I8" s="129" t="s">
        <v>17</v>
      </c>
      <c r="J8" s="143"/>
      <c r="K8" s="101"/>
      <c r="M8" s="129" t="s">
        <v>19</v>
      </c>
      <c r="N8" s="129"/>
      <c r="O8" s="129"/>
      <c r="P8" s="129"/>
      <c r="Q8" s="95"/>
      <c r="R8" s="81"/>
      <c r="S8" s="129"/>
      <c r="T8" s="129"/>
      <c r="U8" s="129"/>
      <c r="V8" s="129"/>
      <c r="W8" s="129"/>
      <c r="X8" s="95"/>
      <c r="Y8" s="81"/>
      <c r="Z8" s="129"/>
      <c r="AA8" s="129"/>
      <c r="AB8" s="129"/>
      <c r="AC8" s="129"/>
      <c r="AD8" s="129"/>
      <c r="AE8" s="95"/>
      <c r="AF8" s="81"/>
      <c r="AG8" s="130"/>
      <c r="AH8" s="130"/>
      <c r="AI8" s="130"/>
      <c r="AJ8" s="130"/>
      <c r="AK8" s="130"/>
      <c r="AL8" s="111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30"/>
      <c r="J9" s="107"/>
      <c r="K9" s="81"/>
      <c r="L9" s="29"/>
      <c r="M9" s="29"/>
      <c r="N9" s="29"/>
      <c r="O9" s="29"/>
      <c r="P9" s="29"/>
      <c r="Q9" s="95"/>
      <c r="R9" s="81"/>
      <c r="S9" s="29"/>
      <c r="T9" s="29"/>
      <c r="U9" s="29"/>
      <c r="V9" s="29"/>
      <c r="W9" s="29"/>
      <c r="X9" s="95"/>
      <c r="Y9" s="81"/>
      <c r="Z9" s="29"/>
      <c r="AA9" s="29"/>
      <c r="AB9" s="29"/>
      <c r="AC9" s="29"/>
      <c r="AD9" s="29"/>
      <c r="AE9" s="95"/>
      <c r="AF9" s="81"/>
      <c r="AG9" s="31"/>
      <c r="AH9" s="31"/>
      <c r="AI9" s="31"/>
      <c r="AJ9" s="31"/>
      <c r="AK9" s="31"/>
      <c r="AL9" s="111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1">
        <f t="shared" si="1"/>
        <v>0</v>
      </c>
      <c r="G10" s="22">
        <f t="shared" si="2"/>
        <v>0</v>
      </c>
      <c r="H10" s="128"/>
      <c r="I10" s="128"/>
      <c r="J10" s="107"/>
      <c r="K10" s="81"/>
      <c r="L10" s="129"/>
      <c r="M10" s="129"/>
      <c r="N10" s="129"/>
      <c r="O10" s="129"/>
      <c r="P10" s="129"/>
      <c r="Q10" s="95"/>
      <c r="R10" s="81"/>
      <c r="S10" s="129"/>
      <c r="T10" s="129"/>
      <c r="U10" s="129"/>
      <c r="V10" s="129"/>
      <c r="W10" s="129"/>
      <c r="X10" s="95"/>
      <c r="Y10" s="81"/>
      <c r="Z10" s="129"/>
      <c r="AA10" s="129"/>
      <c r="AB10" s="129"/>
      <c r="AC10" s="129"/>
      <c r="AD10" s="129"/>
      <c r="AE10" s="95"/>
      <c r="AF10" s="81"/>
      <c r="AG10" s="130"/>
      <c r="AH10" s="130"/>
      <c r="AI10" s="130"/>
      <c r="AJ10" s="130"/>
      <c r="AK10" s="130"/>
      <c r="AL10" s="111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30"/>
      <c r="J11" s="107"/>
      <c r="K11" s="81"/>
      <c r="L11" s="29"/>
      <c r="M11" s="29"/>
      <c r="N11" s="29"/>
      <c r="O11" s="29"/>
      <c r="P11" s="29"/>
      <c r="Q11" s="95"/>
      <c r="R11" s="81"/>
      <c r="S11" s="29"/>
      <c r="T11" s="29"/>
      <c r="U11" s="29"/>
      <c r="V11" s="29"/>
      <c r="W11" s="29"/>
      <c r="X11" s="95"/>
      <c r="Y11" s="81"/>
      <c r="Z11" s="29"/>
      <c r="AA11" s="29"/>
      <c r="AB11" s="29"/>
      <c r="AC11" s="29"/>
      <c r="AD11" s="29"/>
      <c r="AE11" s="95"/>
      <c r="AF11" s="81"/>
      <c r="AG11" s="31"/>
      <c r="AH11" s="31"/>
      <c r="AI11" s="31"/>
      <c r="AJ11" s="31"/>
      <c r="AK11" s="31"/>
      <c r="AL11" s="111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1">
        <f t="shared" si="1"/>
        <v>0</v>
      </c>
      <c r="G12" s="22">
        <f t="shared" si="2"/>
        <v>0</v>
      </c>
      <c r="H12" s="128"/>
      <c r="I12" s="128"/>
      <c r="J12" s="107"/>
      <c r="K12" s="81"/>
      <c r="L12" s="129"/>
      <c r="M12" s="129"/>
      <c r="N12" s="129"/>
      <c r="O12" s="129"/>
      <c r="P12" s="129"/>
      <c r="Q12" s="95"/>
      <c r="R12" s="81"/>
      <c r="S12" s="129"/>
      <c r="T12" s="129"/>
      <c r="U12" s="129"/>
      <c r="V12" s="129"/>
      <c r="W12" s="129"/>
      <c r="X12" s="95"/>
      <c r="Y12" s="81"/>
      <c r="Z12" s="129"/>
      <c r="AA12" s="129"/>
      <c r="AB12" s="129"/>
      <c r="AC12" s="129"/>
      <c r="AD12" s="129"/>
      <c r="AE12" s="95"/>
      <c r="AF12" s="81"/>
      <c r="AG12" s="130"/>
      <c r="AH12" s="130"/>
      <c r="AI12" s="130"/>
      <c r="AJ12" s="130"/>
      <c r="AK12" s="130"/>
      <c r="AL12" s="111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30"/>
      <c r="J13" s="107"/>
      <c r="K13" s="81"/>
      <c r="L13" s="29"/>
      <c r="M13" s="29"/>
      <c r="N13" s="29"/>
      <c r="O13" s="29"/>
      <c r="P13" s="29"/>
      <c r="Q13" s="95"/>
      <c r="R13" s="81"/>
      <c r="S13" s="29"/>
      <c r="T13" s="29"/>
      <c r="U13" s="29"/>
      <c r="V13" s="29"/>
      <c r="W13" s="29"/>
      <c r="X13" s="95"/>
      <c r="Y13" s="81"/>
      <c r="Z13" s="29"/>
      <c r="AA13" s="29"/>
      <c r="AB13" s="29"/>
      <c r="AC13" s="29"/>
      <c r="AD13" s="29"/>
      <c r="AE13" s="95"/>
      <c r="AF13" s="81"/>
      <c r="AG13" s="31"/>
      <c r="AH13" s="31"/>
      <c r="AI13" s="31"/>
      <c r="AJ13" s="31"/>
      <c r="AK13" s="31"/>
      <c r="AL13" s="111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1">
        <f t="shared" si="1"/>
        <v>0</v>
      </c>
      <c r="G14" s="23">
        <f t="shared" si="2"/>
        <v>0</v>
      </c>
      <c r="H14" s="128"/>
      <c r="I14" s="128"/>
      <c r="J14" s="107"/>
      <c r="K14" s="81"/>
      <c r="L14" s="129"/>
      <c r="M14" s="129"/>
      <c r="N14" s="129"/>
      <c r="O14" s="129"/>
      <c r="P14" s="129"/>
      <c r="Q14" s="95"/>
      <c r="R14" s="81"/>
      <c r="S14" s="129"/>
      <c r="T14" s="129"/>
      <c r="U14" s="129"/>
      <c r="V14" s="129"/>
      <c r="W14" s="129"/>
      <c r="X14" s="95"/>
      <c r="Y14" s="81"/>
      <c r="Z14" s="129"/>
      <c r="AA14" s="129"/>
      <c r="AB14" s="129"/>
      <c r="AC14" s="129"/>
      <c r="AD14" s="129"/>
      <c r="AE14" s="95"/>
      <c r="AF14" s="81"/>
      <c r="AG14" s="130"/>
      <c r="AH14" s="130"/>
      <c r="AI14" s="130"/>
      <c r="AJ14" s="130"/>
      <c r="AK14" s="130"/>
      <c r="AL14" s="111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30"/>
      <c r="J15" s="107"/>
      <c r="K15" s="81"/>
      <c r="L15" s="29"/>
      <c r="M15" s="29"/>
      <c r="N15" s="29"/>
      <c r="O15" s="29"/>
      <c r="P15" s="29"/>
      <c r="Q15" s="95"/>
      <c r="R15" s="81"/>
      <c r="S15" s="29"/>
      <c r="T15" s="29"/>
      <c r="U15" s="29"/>
      <c r="V15" s="29"/>
      <c r="W15" s="29"/>
      <c r="X15" s="95"/>
      <c r="Y15" s="81"/>
      <c r="Z15" s="29"/>
      <c r="AA15" s="29"/>
      <c r="AB15" s="29"/>
      <c r="AC15" s="29"/>
      <c r="AD15" s="29"/>
      <c r="AE15" s="95"/>
      <c r="AF15" s="81"/>
      <c r="AG15" s="31"/>
      <c r="AH15" s="31"/>
      <c r="AI15" s="31"/>
      <c r="AJ15" s="31"/>
      <c r="AK15" s="31"/>
      <c r="AL15" s="111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1">
        <f t="shared" si="1"/>
        <v>0</v>
      </c>
      <c r="G16" s="22">
        <f t="shared" si="2"/>
        <v>0</v>
      </c>
      <c r="H16" s="128"/>
      <c r="I16" s="128"/>
      <c r="J16" s="107"/>
      <c r="K16" s="81"/>
      <c r="L16" s="129"/>
      <c r="M16" s="129"/>
      <c r="N16" s="129"/>
      <c r="O16" s="129"/>
      <c r="P16" s="129"/>
      <c r="Q16" s="95"/>
      <c r="R16" s="81"/>
      <c r="S16" s="129"/>
      <c r="T16" s="129"/>
      <c r="U16" s="129"/>
      <c r="V16" s="129"/>
      <c r="W16" s="129"/>
      <c r="X16" s="95"/>
      <c r="Y16" s="81"/>
      <c r="Z16" s="129"/>
      <c r="AA16" s="129"/>
      <c r="AB16" s="129"/>
      <c r="AC16" s="129"/>
      <c r="AD16" s="129"/>
      <c r="AE16" s="95"/>
      <c r="AF16" s="81"/>
      <c r="AG16" s="130"/>
      <c r="AH16" s="130"/>
      <c r="AI16" s="130"/>
      <c r="AJ16" s="130"/>
      <c r="AK16" s="130"/>
      <c r="AL16" s="111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30"/>
      <c r="J17" s="107"/>
      <c r="K17" s="81"/>
      <c r="L17" s="29"/>
      <c r="M17" s="29"/>
      <c r="N17" s="29"/>
      <c r="O17" s="29"/>
      <c r="P17" s="29"/>
      <c r="Q17" s="95"/>
      <c r="R17" s="81"/>
      <c r="S17" s="29"/>
      <c r="T17" s="29"/>
      <c r="U17" s="29"/>
      <c r="V17" s="29"/>
      <c r="W17" s="29"/>
      <c r="X17" s="95"/>
      <c r="Y17" s="81"/>
      <c r="Z17" s="29"/>
      <c r="AA17" s="29"/>
      <c r="AB17" s="29"/>
      <c r="AC17" s="29"/>
      <c r="AD17" s="29"/>
      <c r="AE17" s="95"/>
      <c r="AF17" s="81"/>
      <c r="AG17" s="31"/>
      <c r="AH17" s="31"/>
      <c r="AI17" s="31"/>
      <c r="AJ17" s="31"/>
      <c r="AK17" s="31"/>
      <c r="AL17" s="111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1">
        <f t="shared" si="1"/>
        <v>0</v>
      </c>
      <c r="G18" s="22">
        <f t="shared" si="2"/>
        <v>0</v>
      </c>
      <c r="H18" s="128"/>
      <c r="I18" s="128"/>
      <c r="J18" s="107"/>
      <c r="K18" s="81"/>
      <c r="L18" s="129"/>
      <c r="M18" s="129"/>
      <c r="N18" s="129"/>
      <c r="O18" s="129"/>
      <c r="P18" s="129"/>
      <c r="Q18" s="95"/>
      <c r="R18" s="81"/>
      <c r="S18" s="129"/>
      <c r="T18" s="129"/>
      <c r="U18" s="129"/>
      <c r="V18" s="129"/>
      <c r="W18" s="129"/>
      <c r="X18" s="95"/>
      <c r="Y18" s="81"/>
      <c r="Z18" s="129"/>
      <c r="AA18" s="129"/>
      <c r="AB18" s="129"/>
      <c r="AC18" s="129"/>
      <c r="AD18" s="129"/>
      <c r="AE18" s="95"/>
      <c r="AF18" s="81"/>
      <c r="AG18" s="130"/>
      <c r="AH18" s="130"/>
      <c r="AI18" s="130"/>
      <c r="AJ18" s="130"/>
      <c r="AK18" s="130"/>
      <c r="AL18" s="111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30"/>
      <c r="J19" s="107"/>
      <c r="K19" s="81"/>
      <c r="L19" s="29"/>
      <c r="M19" s="29"/>
      <c r="N19" s="29"/>
      <c r="O19" s="29"/>
      <c r="P19" s="29"/>
      <c r="Q19" s="95"/>
      <c r="R19" s="81"/>
      <c r="S19" s="29"/>
      <c r="T19" s="29"/>
      <c r="U19" s="29"/>
      <c r="V19" s="29"/>
      <c r="W19" s="29"/>
      <c r="X19" s="95"/>
      <c r="Y19" s="81"/>
      <c r="Z19" s="29"/>
      <c r="AA19" s="29"/>
      <c r="AB19" s="29"/>
      <c r="AC19" s="29"/>
      <c r="AD19" s="29"/>
      <c r="AE19" s="95"/>
      <c r="AF19" s="81"/>
      <c r="AG19" s="31"/>
      <c r="AH19" s="31"/>
      <c r="AI19" s="31"/>
      <c r="AJ19" s="31"/>
      <c r="AK19" s="31"/>
      <c r="AL19" s="111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1">
        <f t="shared" si="1"/>
        <v>0</v>
      </c>
      <c r="G20" s="22">
        <f t="shared" si="2"/>
        <v>0</v>
      </c>
      <c r="H20" s="128"/>
      <c r="I20" s="128"/>
      <c r="J20" s="107"/>
      <c r="K20" s="81"/>
      <c r="L20" s="129"/>
      <c r="M20" s="129"/>
      <c r="N20" s="129"/>
      <c r="O20" s="129"/>
      <c r="P20" s="129"/>
      <c r="Q20" s="95"/>
      <c r="R20" s="81"/>
      <c r="S20" s="129"/>
      <c r="T20" s="129"/>
      <c r="U20" s="129"/>
      <c r="V20" s="129"/>
      <c r="W20" s="129"/>
      <c r="X20" s="95"/>
      <c r="Y20" s="81"/>
      <c r="Z20" s="129"/>
      <c r="AA20" s="129"/>
      <c r="AB20" s="129"/>
      <c r="AC20" s="129"/>
      <c r="AD20" s="129"/>
      <c r="AE20" s="95"/>
      <c r="AF20" s="81"/>
      <c r="AG20" s="130"/>
      <c r="AH20" s="130"/>
      <c r="AI20" s="130"/>
      <c r="AJ20" s="130"/>
      <c r="AK20" s="130"/>
      <c r="AL20" s="111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30"/>
      <c r="J21" s="107"/>
      <c r="K21" s="81"/>
      <c r="L21" s="29"/>
      <c r="M21" s="29"/>
      <c r="N21" s="29"/>
      <c r="O21" s="29"/>
      <c r="P21" s="29"/>
      <c r="Q21" s="95"/>
      <c r="R21" s="81"/>
      <c r="S21" s="29"/>
      <c r="T21" s="29"/>
      <c r="U21" s="29"/>
      <c r="V21" s="29"/>
      <c r="W21" s="29"/>
      <c r="X21" s="95"/>
      <c r="Y21" s="81"/>
      <c r="Z21" s="29"/>
      <c r="AA21" s="29"/>
      <c r="AB21" s="29"/>
      <c r="AC21" s="29"/>
      <c r="AD21" s="29"/>
      <c r="AE21" s="95"/>
      <c r="AF21" s="81"/>
      <c r="AG21" s="31"/>
      <c r="AH21" s="31"/>
      <c r="AI21" s="120"/>
      <c r="AJ21" s="31"/>
      <c r="AK21" s="31"/>
      <c r="AL21" s="111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1">
        <f t="shared" si="1"/>
        <v>0</v>
      </c>
      <c r="G22" s="22">
        <f t="shared" si="2"/>
        <v>0</v>
      </c>
      <c r="H22" s="128"/>
      <c r="I22" s="128"/>
      <c r="J22" s="107"/>
      <c r="K22" s="81"/>
      <c r="L22" s="129"/>
      <c r="M22" s="129"/>
      <c r="N22" s="129"/>
      <c r="O22" s="129"/>
      <c r="P22" s="129"/>
      <c r="Q22" s="95"/>
      <c r="R22" s="81"/>
      <c r="S22" s="129"/>
      <c r="T22" s="129"/>
      <c r="U22" s="129"/>
      <c r="V22" s="129"/>
      <c r="W22" s="129"/>
      <c r="X22" s="95"/>
      <c r="Y22" s="81"/>
      <c r="Z22" s="129"/>
      <c r="AA22" s="129"/>
      <c r="AB22" s="129"/>
      <c r="AC22" s="129"/>
      <c r="AD22" s="129"/>
      <c r="AE22" s="95"/>
      <c r="AF22" s="81"/>
      <c r="AG22" s="130"/>
      <c r="AH22" s="130"/>
      <c r="AI22" s="130"/>
      <c r="AJ22" s="130"/>
      <c r="AK22" s="130"/>
      <c r="AL22" s="111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2"/>
      <c r="I23" s="42"/>
      <c r="J23" s="108"/>
      <c r="K23" s="82"/>
      <c r="L23" s="43"/>
      <c r="M23" s="43"/>
      <c r="N23" s="43"/>
      <c r="O23" s="43"/>
      <c r="P23" s="43"/>
      <c r="Q23" s="96"/>
      <c r="R23" s="82"/>
      <c r="S23" s="43"/>
      <c r="T23" s="43"/>
      <c r="U23" s="43"/>
      <c r="V23" s="43"/>
      <c r="W23" s="43"/>
      <c r="X23" s="96"/>
      <c r="Y23" s="82"/>
      <c r="Z23" s="43"/>
      <c r="AA23" s="43"/>
      <c r="AB23" s="43"/>
      <c r="AC23" s="43"/>
      <c r="AD23" s="43"/>
      <c r="AE23" s="96"/>
      <c r="AF23" s="82"/>
      <c r="AG23" s="45"/>
      <c r="AH23" s="45"/>
      <c r="AI23" s="45"/>
      <c r="AJ23" s="45"/>
      <c r="AK23" s="45"/>
      <c r="AL23" s="112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12</v>
      </c>
      <c r="C27" s="171">
        <f>H6</f>
        <v>45778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13</v>
      </c>
      <c r="C28" s="173">
        <f>AJ6</f>
        <v>45806</v>
      </c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77" t="s">
        <v>16</v>
      </c>
      <c r="C32" s="173"/>
      <c r="D32" s="174"/>
      <c r="W32" s="9" t="s">
        <v>35</v>
      </c>
    </row>
    <row r="33" spans="2:39" ht="30" customHeight="1" x14ac:dyDescent="0.25">
      <c r="B33" s="78" t="s">
        <v>16</v>
      </c>
      <c r="C33" s="169"/>
      <c r="D33" s="170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TiFumaFWFNAFpVg5Rk6xiMxewbQlWFB38VXgwEBXpv9C73HIS0ewpIDV2b6KmzGINZYmnY68/blRoAr2tdTNFg==" saltValue="CvZmr7I86mSH/bk32QHqc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111" priority="1" operator="equal">
      <formula>$C$33</formula>
    </cfRule>
    <cfRule type="cellIs" dxfId="110" priority="2" operator="equal">
      <formula>$C$32</formula>
    </cfRule>
    <cfRule type="cellIs" dxfId="109" priority="3" operator="equal">
      <formula>$C$31</formula>
    </cfRule>
    <cfRule type="cellIs" dxfId="108" priority="4" stopIfTrue="1" operator="equal">
      <formula>$C$28</formula>
    </cfRule>
    <cfRule type="cellIs" dxfId="107" priority="13" stopIfTrue="1" operator="equal">
      <formula>$C$30</formula>
    </cfRule>
    <cfRule type="cellIs" dxfId="106" priority="14" operator="equal">
      <formula>$C$29</formula>
    </cfRule>
    <cfRule type="cellIs" dxfId="105" priority="15" stopIfTrue="1" operator="equal">
      <formula>$C$27</formula>
    </cfRule>
  </conditionalFormatting>
  <conditionalFormatting sqref="K8 M8:P8 Q8:AL20 H9:P23 Q21:AH21 AJ21:AL21 Q22:AL23">
    <cfRule type="cellIs" dxfId="104" priority="16" operator="equal">
      <formula>$O$30</formula>
    </cfRule>
    <cfRule type="cellIs" dxfId="103" priority="17" operator="equal">
      <formula>$O$28</formula>
    </cfRule>
    <cfRule type="cellIs" dxfId="102" priority="18" operator="equal">
      <formula>$K$30</formula>
    </cfRule>
    <cfRule type="cellIs" dxfId="101" priority="19" operator="equal">
      <formula>$K$28</formula>
    </cfRule>
  </conditionalFormatting>
  <conditionalFormatting sqref="L7:P7 S7:W7 Y7 AB7:AL7 H7:I8 H24:AL26">
    <cfRule type="cellIs" dxfId="100" priority="5" operator="equal">
      <formula>$O$30</formula>
    </cfRule>
    <cfRule type="cellIs" dxfId="99" priority="6" operator="equal">
      <formula>$O$28</formula>
    </cfRule>
    <cfRule type="cellIs" dxfId="98" priority="7" operator="equal">
      <formula>$K$30</formula>
    </cfRule>
    <cfRule type="cellIs" dxfId="97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3C73-AEBE-3F4E-BFCC-625F433E840E}">
  <dimension ref="B3:AL41"/>
  <sheetViews>
    <sheetView showGridLines="0" showRowColHeaders="0" showRuler="0" view="pageLayout" zoomScale="60" zoomScaleNormal="75" zoomScalePageLayoutView="60" workbookViewId="0">
      <selection activeCell="Z8" sqref="Z8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66" t="s">
        <v>48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79">
        <v>45809</v>
      </c>
      <c r="I6" s="40">
        <v>45810</v>
      </c>
      <c r="J6" s="40">
        <v>45811</v>
      </c>
      <c r="K6" s="40">
        <v>45812</v>
      </c>
      <c r="L6" s="40">
        <v>45813</v>
      </c>
      <c r="M6" s="40">
        <v>45814</v>
      </c>
      <c r="N6" s="92">
        <v>45815</v>
      </c>
      <c r="O6" s="79">
        <v>45816</v>
      </c>
      <c r="P6" s="40">
        <v>45817</v>
      </c>
      <c r="Q6" s="40">
        <v>45818</v>
      </c>
      <c r="R6" s="40">
        <v>45819</v>
      </c>
      <c r="S6" s="40">
        <v>45820</v>
      </c>
      <c r="T6" s="40">
        <v>45821</v>
      </c>
      <c r="U6" s="92">
        <v>45822</v>
      </c>
      <c r="V6" s="79">
        <v>45823</v>
      </c>
      <c r="W6" s="40">
        <v>45824</v>
      </c>
      <c r="X6" s="40">
        <v>45825</v>
      </c>
      <c r="Y6" s="40">
        <v>45826</v>
      </c>
      <c r="Z6" s="40">
        <v>45827</v>
      </c>
      <c r="AA6" s="40">
        <v>45828</v>
      </c>
      <c r="AB6" s="92">
        <v>45829</v>
      </c>
      <c r="AC6" s="79">
        <v>45830</v>
      </c>
      <c r="AD6" s="40">
        <v>45831</v>
      </c>
      <c r="AE6" s="40">
        <v>45832</v>
      </c>
      <c r="AF6" s="40">
        <v>45833</v>
      </c>
      <c r="AG6" s="40">
        <v>45834</v>
      </c>
      <c r="AH6" s="40">
        <v>45835</v>
      </c>
      <c r="AI6" s="92">
        <v>45836</v>
      </c>
      <c r="AJ6" s="79">
        <v>45837</v>
      </c>
      <c r="AK6" s="162">
        <v>45838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 t="shared" ref="F7:F23" si="0">COUNTIF( H7:AK7,"U")</f>
        <v>2</v>
      </c>
      <c r="G7" s="21">
        <f>C7-F7</f>
        <v>35</v>
      </c>
      <c r="H7" s="101"/>
      <c r="I7" s="120"/>
      <c r="J7" s="32" t="s">
        <v>22</v>
      </c>
      <c r="K7" s="32"/>
      <c r="L7" s="32"/>
      <c r="M7" s="32"/>
      <c r="N7" s="97"/>
      <c r="O7" s="80"/>
      <c r="P7" s="120"/>
      <c r="Q7" s="32" t="s">
        <v>23</v>
      </c>
      <c r="R7" s="32"/>
      <c r="S7" s="32"/>
      <c r="T7" s="32" t="s">
        <v>17</v>
      </c>
      <c r="U7" s="97"/>
      <c r="V7" s="80"/>
      <c r="W7" s="120"/>
      <c r="X7" s="32"/>
      <c r="Y7" s="32"/>
      <c r="Z7" s="32" t="s">
        <v>19</v>
      </c>
      <c r="AA7" s="32" t="s">
        <v>17</v>
      </c>
      <c r="AB7" s="97"/>
      <c r="AC7" s="80"/>
      <c r="AD7" s="32"/>
      <c r="AE7" s="33"/>
      <c r="AF7" s="33"/>
      <c r="AG7" s="33"/>
      <c r="AH7" s="33"/>
      <c r="AI7" s="98"/>
      <c r="AJ7" s="83"/>
      <c r="AK7" s="119"/>
      <c r="AL7" s="7"/>
    </row>
    <row r="8" spans="2:38" ht="32" customHeight="1" x14ac:dyDescent="0.25">
      <c r="B8" s="25" t="s">
        <v>4</v>
      </c>
      <c r="C8" s="18">
        <f t="shared" ref="C8:C23" si="1">E8+D8</f>
        <v>40</v>
      </c>
      <c r="D8" s="27">
        <v>4</v>
      </c>
      <c r="E8" s="27">
        <v>36</v>
      </c>
      <c r="F8" s="121">
        <f t="shared" si="0"/>
        <v>1</v>
      </c>
      <c r="G8" s="22">
        <f t="shared" ref="G8:G23" si="2">C8-F8</f>
        <v>39</v>
      </c>
      <c r="H8" s="102"/>
      <c r="I8" s="128"/>
      <c r="J8" s="129" t="s">
        <v>17</v>
      </c>
      <c r="K8" s="129"/>
      <c r="L8" s="129"/>
      <c r="M8" s="129" t="s">
        <v>19</v>
      </c>
      <c r="N8" s="95"/>
      <c r="O8" s="81"/>
      <c r="P8" s="129"/>
      <c r="Q8" s="129"/>
      <c r="R8" s="129"/>
      <c r="S8" s="129"/>
      <c r="T8" s="129"/>
      <c r="U8" s="95"/>
      <c r="V8" s="81"/>
      <c r="W8" s="129"/>
      <c r="X8" s="129"/>
      <c r="Y8" s="129"/>
      <c r="Z8" s="129"/>
      <c r="AA8" s="129"/>
      <c r="AB8" s="95"/>
      <c r="AC8" s="81"/>
      <c r="AD8" s="129"/>
      <c r="AE8" s="130"/>
      <c r="AF8" s="130"/>
      <c r="AG8" s="130"/>
      <c r="AH8" s="130"/>
      <c r="AI8" s="99"/>
      <c r="AJ8" s="84"/>
      <c r="AK8" s="132"/>
      <c r="AL8" s="7"/>
    </row>
    <row r="9" spans="2:38" ht="32" customHeight="1" x14ac:dyDescent="0.25">
      <c r="B9" s="24"/>
      <c r="C9" s="16">
        <f t="shared" si="1"/>
        <v>0</v>
      </c>
      <c r="D9" s="17"/>
      <c r="E9" s="17"/>
      <c r="F9" s="16">
        <f t="shared" si="0"/>
        <v>0</v>
      </c>
      <c r="G9" s="21">
        <f t="shared" si="2"/>
        <v>0</v>
      </c>
      <c r="H9" s="102"/>
      <c r="I9" s="29"/>
      <c r="J9" s="36"/>
      <c r="K9" s="29"/>
      <c r="L9" s="29"/>
      <c r="M9" s="29"/>
      <c r="N9" s="95"/>
      <c r="O9" s="81"/>
      <c r="P9" s="29"/>
      <c r="Q9" s="29"/>
      <c r="R9" s="29"/>
      <c r="S9" s="29"/>
      <c r="T9" s="29"/>
      <c r="U9" s="95"/>
      <c r="V9" s="81"/>
      <c r="W9" s="29"/>
      <c r="X9" s="32"/>
      <c r="Y9" s="32"/>
      <c r="Z9" s="29"/>
      <c r="AA9" s="29"/>
      <c r="AB9" s="95"/>
      <c r="AC9" s="81"/>
      <c r="AD9" s="29"/>
      <c r="AE9" s="33"/>
      <c r="AF9" s="33"/>
      <c r="AG9" s="31"/>
      <c r="AH9" s="31"/>
      <c r="AI9" s="99"/>
      <c r="AJ9" s="84"/>
      <c r="AK9" s="37"/>
      <c r="AL9" s="7"/>
    </row>
    <row r="10" spans="2:38" ht="32" customHeight="1" x14ac:dyDescent="0.25">
      <c r="B10" s="25"/>
      <c r="C10" s="18">
        <f t="shared" si="1"/>
        <v>0</v>
      </c>
      <c r="D10" s="27"/>
      <c r="E10" s="27"/>
      <c r="F10" s="121">
        <f t="shared" si="0"/>
        <v>0</v>
      </c>
      <c r="G10" s="22">
        <f t="shared" si="2"/>
        <v>0</v>
      </c>
      <c r="H10" s="102"/>
      <c r="I10" s="129"/>
      <c r="J10" s="133"/>
      <c r="K10" s="129"/>
      <c r="L10" s="129"/>
      <c r="M10" s="129"/>
      <c r="N10" s="95"/>
      <c r="O10" s="81"/>
      <c r="P10" s="129"/>
      <c r="Q10" s="129"/>
      <c r="R10" s="129"/>
      <c r="S10" s="129"/>
      <c r="T10" s="129"/>
      <c r="U10" s="95"/>
      <c r="V10" s="81"/>
      <c r="W10" s="129"/>
      <c r="X10" s="129"/>
      <c r="Y10" s="129"/>
      <c r="Z10" s="129"/>
      <c r="AA10" s="129"/>
      <c r="AB10" s="95"/>
      <c r="AC10" s="81"/>
      <c r="AD10" s="129"/>
      <c r="AE10" s="130"/>
      <c r="AF10" s="130"/>
      <c r="AG10" s="130"/>
      <c r="AH10" s="130"/>
      <c r="AI10" s="99"/>
      <c r="AJ10" s="84"/>
      <c r="AK10" s="132"/>
      <c r="AL10" s="7"/>
    </row>
    <row r="11" spans="2:38" ht="32" customHeight="1" x14ac:dyDescent="0.25">
      <c r="B11" s="24"/>
      <c r="C11" s="16">
        <f t="shared" si="1"/>
        <v>0</v>
      </c>
      <c r="D11" s="17"/>
      <c r="E11" s="17"/>
      <c r="F11" s="16">
        <f t="shared" si="0"/>
        <v>0</v>
      </c>
      <c r="G11" s="21">
        <f t="shared" si="2"/>
        <v>0</v>
      </c>
      <c r="H11" s="102"/>
      <c r="I11" s="29"/>
      <c r="J11" s="36"/>
      <c r="K11" s="29"/>
      <c r="L11" s="29"/>
      <c r="M11" s="29"/>
      <c r="N11" s="95"/>
      <c r="O11" s="81"/>
      <c r="P11" s="29"/>
      <c r="Q11" s="29"/>
      <c r="R11" s="29"/>
      <c r="S11" s="29"/>
      <c r="T11" s="29"/>
      <c r="U11" s="95"/>
      <c r="V11" s="81"/>
      <c r="W11" s="29"/>
      <c r="X11" s="32"/>
      <c r="Y11" s="32"/>
      <c r="Z11" s="29"/>
      <c r="AA11" s="29"/>
      <c r="AB11" s="95"/>
      <c r="AC11" s="81"/>
      <c r="AD11" s="29"/>
      <c r="AE11" s="33"/>
      <c r="AF11" s="33"/>
      <c r="AG11" s="31"/>
      <c r="AH11" s="31"/>
      <c r="AI11" s="99"/>
      <c r="AJ11" s="84"/>
      <c r="AK11" s="37"/>
      <c r="AL11" s="7"/>
    </row>
    <row r="12" spans="2:38" ht="32" customHeight="1" x14ac:dyDescent="0.25">
      <c r="B12" s="25"/>
      <c r="C12" s="18">
        <f t="shared" si="1"/>
        <v>0</v>
      </c>
      <c r="D12" s="27"/>
      <c r="E12" s="27"/>
      <c r="F12" s="121">
        <f t="shared" si="0"/>
        <v>0</v>
      </c>
      <c r="G12" s="22">
        <f t="shared" si="2"/>
        <v>0</v>
      </c>
      <c r="H12" s="102"/>
      <c r="I12" s="129"/>
      <c r="J12" s="133"/>
      <c r="K12" s="129"/>
      <c r="L12" s="129"/>
      <c r="M12" s="129"/>
      <c r="N12" s="95"/>
      <c r="O12" s="81"/>
      <c r="P12" s="129"/>
      <c r="Q12" s="129"/>
      <c r="R12" s="129"/>
      <c r="S12" s="129"/>
      <c r="T12" s="129"/>
      <c r="U12" s="95"/>
      <c r="V12" s="81"/>
      <c r="W12" s="129"/>
      <c r="X12" s="129"/>
      <c r="Y12" s="129"/>
      <c r="Z12" s="129"/>
      <c r="AA12" s="129"/>
      <c r="AB12" s="95"/>
      <c r="AC12" s="81"/>
      <c r="AD12" s="129"/>
      <c r="AE12" s="130"/>
      <c r="AF12" s="130"/>
      <c r="AG12" s="130"/>
      <c r="AH12" s="130"/>
      <c r="AI12" s="99"/>
      <c r="AJ12" s="84"/>
      <c r="AK12" s="132"/>
      <c r="AL12" s="7"/>
    </row>
    <row r="13" spans="2:38" ht="32" customHeight="1" x14ac:dyDescent="0.25">
      <c r="B13" s="24"/>
      <c r="C13" s="16">
        <f t="shared" si="1"/>
        <v>0</v>
      </c>
      <c r="D13" s="17"/>
      <c r="E13" s="17"/>
      <c r="F13" s="16">
        <f t="shared" si="0"/>
        <v>0</v>
      </c>
      <c r="G13" s="21">
        <f t="shared" si="2"/>
        <v>0</v>
      </c>
      <c r="H13" s="102"/>
      <c r="I13" s="29"/>
      <c r="J13" s="36"/>
      <c r="K13" s="29"/>
      <c r="L13" s="29"/>
      <c r="M13" s="29"/>
      <c r="N13" s="95"/>
      <c r="O13" s="81"/>
      <c r="P13" s="29"/>
      <c r="Q13" s="29"/>
      <c r="R13" s="29"/>
      <c r="S13" s="29"/>
      <c r="T13" s="29"/>
      <c r="U13" s="95"/>
      <c r="V13" s="81"/>
      <c r="W13" s="29"/>
      <c r="X13" s="32"/>
      <c r="Y13" s="32"/>
      <c r="Z13" s="29"/>
      <c r="AA13" s="29"/>
      <c r="AB13" s="95"/>
      <c r="AC13" s="81"/>
      <c r="AD13" s="29"/>
      <c r="AE13" s="33"/>
      <c r="AF13" s="33"/>
      <c r="AG13" s="31"/>
      <c r="AH13" s="31"/>
      <c r="AI13" s="99"/>
      <c r="AJ13" s="84"/>
      <c r="AK13" s="37"/>
      <c r="AL13" s="7"/>
    </row>
    <row r="14" spans="2:38" ht="32" customHeight="1" x14ac:dyDescent="0.25">
      <c r="B14" s="26"/>
      <c r="C14" s="19">
        <f t="shared" si="1"/>
        <v>0</v>
      </c>
      <c r="D14" s="28"/>
      <c r="E14" s="28"/>
      <c r="F14" s="121">
        <f t="shared" si="0"/>
        <v>0</v>
      </c>
      <c r="G14" s="23">
        <f t="shared" si="2"/>
        <v>0</v>
      </c>
      <c r="H14" s="102"/>
      <c r="I14" s="129"/>
      <c r="J14" s="133"/>
      <c r="K14" s="129"/>
      <c r="L14" s="129"/>
      <c r="M14" s="129"/>
      <c r="N14" s="95"/>
      <c r="O14" s="81"/>
      <c r="P14" s="129"/>
      <c r="Q14" s="129"/>
      <c r="R14" s="129"/>
      <c r="S14" s="129"/>
      <c r="T14" s="129"/>
      <c r="U14" s="95"/>
      <c r="V14" s="81"/>
      <c r="W14" s="129"/>
      <c r="X14" s="129"/>
      <c r="Y14" s="129"/>
      <c r="Z14" s="129"/>
      <c r="AA14" s="129"/>
      <c r="AB14" s="95"/>
      <c r="AC14" s="81"/>
      <c r="AD14" s="129"/>
      <c r="AE14" s="130"/>
      <c r="AF14" s="130"/>
      <c r="AG14" s="130"/>
      <c r="AH14" s="130"/>
      <c r="AI14" s="99"/>
      <c r="AJ14" s="84"/>
      <c r="AK14" s="132"/>
      <c r="AL14" s="7"/>
    </row>
    <row r="15" spans="2:38" ht="32" customHeight="1" x14ac:dyDescent="0.25">
      <c r="B15" s="24"/>
      <c r="C15" s="16">
        <f t="shared" si="1"/>
        <v>0</v>
      </c>
      <c r="D15" s="17"/>
      <c r="E15" s="17"/>
      <c r="F15" s="16">
        <f t="shared" si="0"/>
        <v>0</v>
      </c>
      <c r="G15" s="21">
        <f t="shared" si="2"/>
        <v>0</v>
      </c>
      <c r="H15" s="102"/>
      <c r="I15" s="29"/>
      <c r="J15" s="36"/>
      <c r="K15" s="29"/>
      <c r="L15" s="29"/>
      <c r="M15" s="29"/>
      <c r="N15" s="95"/>
      <c r="O15" s="81"/>
      <c r="P15" s="29"/>
      <c r="Q15" s="29"/>
      <c r="R15" s="29"/>
      <c r="S15" s="29"/>
      <c r="T15" s="29"/>
      <c r="U15" s="95"/>
      <c r="V15" s="81"/>
      <c r="W15" s="29"/>
      <c r="X15" s="32"/>
      <c r="Y15" s="32"/>
      <c r="Z15" s="29"/>
      <c r="AA15" s="29"/>
      <c r="AB15" s="95"/>
      <c r="AC15" s="81"/>
      <c r="AD15" s="29"/>
      <c r="AE15" s="33"/>
      <c r="AF15" s="33"/>
      <c r="AG15" s="31"/>
      <c r="AH15" s="31"/>
      <c r="AI15" s="99"/>
      <c r="AJ15" s="84"/>
      <c r="AK15" s="37"/>
      <c r="AL15" s="7"/>
    </row>
    <row r="16" spans="2:38" ht="32" customHeight="1" x14ac:dyDescent="0.25">
      <c r="B16" s="25"/>
      <c r="C16" s="18">
        <f t="shared" si="1"/>
        <v>0</v>
      </c>
      <c r="D16" s="27"/>
      <c r="E16" s="27"/>
      <c r="F16" s="121">
        <f t="shared" si="0"/>
        <v>0</v>
      </c>
      <c r="G16" s="22">
        <f t="shared" si="2"/>
        <v>0</v>
      </c>
      <c r="H16" s="102"/>
      <c r="I16" s="129"/>
      <c r="J16" s="133"/>
      <c r="K16" s="129"/>
      <c r="L16" s="129"/>
      <c r="M16" s="129"/>
      <c r="N16" s="95"/>
      <c r="O16" s="81"/>
      <c r="P16" s="129"/>
      <c r="Q16" s="129"/>
      <c r="R16" s="129"/>
      <c r="S16" s="129"/>
      <c r="T16" s="129"/>
      <c r="U16" s="95"/>
      <c r="V16" s="81"/>
      <c r="W16" s="129"/>
      <c r="X16" s="129"/>
      <c r="Y16" s="129"/>
      <c r="Z16" s="129"/>
      <c r="AA16" s="129"/>
      <c r="AB16" s="95"/>
      <c r="AC16" s="81"/>
      <c r="AD16" s="129"/>
      <c r="AE16" s="130"/>
      <c r="AF16" s="130"/>
      <c r="AG16" s="130"/>
      <c r="AH16" s="130"/>
      <c r="AI16" s="99"/>
      <c r="AJ16" s="84"/>
      <c r="AK16" s="132"/>
      <c r="AL16" s="7"/>
    </row>
    <row r="17" spans="2:38" ht="32" customHeight="1" x14ac:dyDescent="0.25">
      <c r="B17" s="24"/>
      <c r="C17" s="16">
        <f t="shared" si="1"/>
        <v>0</v>
      </c>
      <c r="D17" s="17"/>
      <c r="E17" s="17"/>
      <c r="F17" s="16">
        <f t="shared" si="0"/>
        <v>0</v>
      </c>
      <c r="G17" s="21">
        <f t="shared" si="2"/>
        <v>0</v>
      </c>
      <c r="H17" s="102"/>
      <c r="I17" s="29"/>
      <c r="J17" s="36"/>
      <c r="K17" s="29"/>
      <c r="L17" s="29"/>
      <c r="M17" s="29"/>
      <c r="N17" s="95"/>
      <c r="O17" s="81"/>
      <c r="P17" s="29"/>
      <c r="Q17" s="29"/>
      <c r="R17" s="29"/>
      <c r="S17" s="29"/>
      <c r="T17" s="29"/>
      <c r="U17" s="95"/>
      <c r="V17" s="81"/>
      <c r="W17" s="29"/>
      <c r="X17" s="32"/>
      <c r="Y17" s="32"/>
      <c r="Z17" s="29"/>
      <c r="AA17" s="29"/>
      <c r="AB17" s="95"/>
      <c r="AC17" s="81"/>
      <c r="AD17" s="29"/>
      <c r="AE17" s="33"/>
      <c r="AF17" s="33"/>
      <c r="AG17" s="31"/>
      <c r="AH17" s="31"/>
      <c r="AI17" s="99"/>
      <c r="AJ17" s="84"/>
      <c r="AK17" s="37"/>
      <c r="AL17" s="7"/>
    </row>
    <row r="18" spans="2:38" ht="32" customHeight="1" x14ac:dyDescent="0.25">
      <c r="B18" s="25"/>
      <c r="C18" s="18">
        <f t="shared" si="1"/>
        <v>0</v>
      </c>
      <c r="D18" s="27"/>
      <c r="E18" s="27"/>
      <c r="F18" s="121">
        <f t="shared" si="0"/>
        <v>0</v>
      </c>
      <c r="G18" s="22">
        <f t="shared" si="2"/>
        <v>0</v>
      </c>
      <c r="H18" s="102"/>
      <c r="I18" s="129"/>
      <c r="J18" s="133"/>
      <c r="K18" s="129"/>
      <c r="L18" s="129"/>
      <c r="M18" s="129"/>
      <c r="N18" s="95"/>
      <c r="O18" s="81"/>
      <c r="P18" s="129"/>
      <c r="Q18" s="129"/>
      <c r="R18" s="129"/>
      <c r="S18" s="129"/>
      <c r="T18" s="129"/>
      <c r="U18" s="95"/>
      <c r="V18" s="81"/>
      <c r="W18" s="129"/>
      <c r="X18" s="129"/>
      <c r="Y18" s="129"/>
      <c r="Z18" s="129"/>
      <c r="AA18" s="129"/>
      <c r="AB18" s="95"/>
      <c r="AC18" s="81"/>
      <c r="AD18" s="129"/>
      <c r="AE18" s="130"/>
      <c r="AF18" s="130"/>
      <c r="AG18" s="130"/>
      <c r="AH18" s="130"/>
      <c r="AI18" s="99"/>
      <c r="AJ18" s="84"/>
      <c r="AK18" s="132"/>
      <c r="AL18" s="7"/>
    </row>
    <row r="19" spans="2:38" ht="32" customHeight="1" x14ac:dyDescent="0.25">
      <c r="B19" s="24"/>
      <c r="C19" s="16">
        <f t="shared" si="1"/>
        <v>0</v>
      </c>
      <c r="D19" s="17"/>
      <c r="E19" s="17"/>
      <c r="F19" s="16">
        <f t="shared" si="0"/>
        <v>0</v>
      </c>
      <c r="G19" s="21">
        <f t="shared" si="2"/>
        <v>0</v>
      </c>
      <c r="H19" s="102"/>
      <c r="I19" s="29"/>
      <c r="J19" s="36"/>
      <c r="K19" s="29"/>
      <c r="L19" s="29"/>
      <c r="M19" s="29"/>
      <c r="N19" s="95"/>
      <c r="O19" s="81"/>
      <c r="P19" s="29"/>
      <c r="Q19" s="29"/>
      <c r="R19" s="29"/>
      <c r="S19" s="29"/>
      <c r="T19" s="29"/>
      <c r="U19" s="95"/>
      <c r="V19" s="81"/>
      <c r="W19" s="29"/>
      <c r="X19" s="32"/>
      <c r="Y19" s="32"/>
      <c r="Z19" s="29"/>
      <c r="AA19" s="29"/>
      <c r="AB19" s="95"/>
      <c r="AC19" s="81"/>
      <c r="AD19" s="29"/>
      <c r="AE19" s="33"/>
      <c r="AF19" s="33"/>
      <c r="AG19" s="31"/>
      <c r="AH19" s="31"/>
      <c r="AI19" s="99"/>
      <c r="AJ19" s="84"/>
      <c r="AK19" s="37"/>
      <c r="AL19" s="7"/>
    </row>
    <row r="20" spans="2:38" ht="33" customHeight="1" x14ac:dyDescent="0.25">
      <c r="B20" s="25"/>
      <c r="C20" s="18">
        <f t="shared" si="1"/>
        <v>0</v>
      </c>
      <c r="D20" s="27"/>
      <c r="E20" s="27"/>
      <c r="F20" s="121">
        <f t="shared" si="0"/>
        <v>0</v>
      </c>
      <c r="G20" s="22">
        <f t="shared" si="2"/>
        <v>0</v>
      </c>
      <c r="H20" s="102"/>
      <c r="I20" s="129"/>
      <c r="J20" s="133"/>
      <c r="K20" s="129"/>
      <c r="L20" s="129"/>
      <c r="M20" s="129"/>
      <c r="N20" s="95"/>
      <c r="O20" s="81"/>
      <c r="P20" s="129"/>
      <c r="Q20" s="129"/>
      <c r="R20" s="129"/>
      <c r="S20" s="129"/>
      <c r="T20" s="129"/>
      <c r="U20" s="95"/>
      <c r="V20" s="81"/>
      <c r="W20" s="129"/>
      <c r="X20" s="129"/>
      <c r="Y20" s="129"/>
      <c r="Z20" s="129"/>
      <c r="AA20" s="129"/>
      <c r="AB20" s="95"/>
      <c r="AC20" s="81"/>
      <c r="AD20" s="129"/>
      <c r="AE20" s="130"/>
      <c r="AF20" s="130"/>
      <c r="AG20" s="130"/>
      <c r="AH20" s="130"/>
      <c r="AI20" s="99"/>
      <c r="AJ20" s="84"/>
      <c r="AK20" s="132"/>
      <c r="AL20" s="7"/>
    </row>
    <row r="21" spans="2:38" ht="32" customHeight="1" x14ac:dyDescent="0.25">
      <c r="B21" s="24"/>
      <c r="C21" s="16">
        <f t="shared" si="1"/>
        <v>0</v>
      </c>
      <c r="D21" s="17"/>
      <c r="E21" s="17"/>
      <c r="F21" s="16">
        <f t="shared" si="0"/>
        <v>0</v>
      </c>
      <c r="G21" s="21">
        <f t="shared" si="2"/>
        <v>0</v>
      </c>
      <c r="H21" s="102"/>
      <c r="I21" s="29"/>
      <c r="J21" s="36"/>
      <c r="K21" s="29"/>
      <c r="L21" s="29"/>
      <c r="M21" s="29"/>
      <c r="N21" s="95"/>
      <c r="O21" s="81"/>
      <c r="P21" s="29"/>
      <c r="Q21" s="29"/>
      <c r="R21" s="29"/>
      <c r="S21" s="29"/>
      <c r="T21" s="29"/>
      <c r="U21" s="95"/>
      <c r="V21" s="81"/>
      <c r="W21" s="29"/>
      <c r="X21" s="32"/>
      <c r="Y21" s="32"/>
      <c r="Z21" s="29"/>
      <c r="AA21" s="29"/>
      <c r="AB21" s="95"/>
      <c r="AC21" s="81"/>
      <c r="AD21" s="29"/>
      <c r="AE21" s="33"/>
      <c r="AF21" s="33"/>
      <c r="AG21" s="31"/>
      <c r="AH21" s="31"/>
      <c r="AI21" s="99"/>
      <c r="AJ21" s="84"/>
      <c r="AK21" s="37"/>
      <c r="AL21" s="7"/>
    </row>
    <row r="22" spans="2:38" ht="32" customHeight="1" x14ac:dyDescent="0.25">
      <c r="B22" s="25"/>
      <c r="C22" s="18">
        <f t="shared" si="1"/>
        <v>0</v>
      </c>
      <c r="D22" s="27"/>
      <c r="E22" s="27"/>
      <c r="F22" s="121">
        <f t="shared" si="0"/>
        <v>0</v>
      </c>
      <c r="G22" s="22">
        <f t="shared" si="2"/>
        <v>0</v>
      </c>
      <c r="H22" s="102"/>
      <c r="I22" s="129"/>
      <c r="J22" s="133"/>
      <c r="K22" s="129"/>
      <c r="L22" s="129"/>
      <c r="M22" s="129"/>
      <c r="N22" s="95"/>
      <c r="O22" s="81"/>
      <c r="P22" s="129"/>
      <c r="Q22" s="129"/>
      <c r="R22" s="129"/>
      <c r="S22" s="129"/>
      <c r="T22" s="129"/>
      <c r="U22" s="95"/>
      <c r="V22" s="81"/>
      <c r="W22" s="129"/>
      <c r="X22" s="129"/>
      <c r="Y22" s="129"/>
      <c r="Z22" s="129"/>
      <c r="AA22" s="129"/>
      <c r="AB22" s="95"/>
      <c r="AC22" s="81"/>
      <c r="AD22" s="129"/>
      <c r="AE22" s="130"/>
      <c r="AF22" s="130"/>
      <c r="AG22" s="130"/>
      <c r="AH22" s="130"/>
      <c r="AI22" s="99"/>
      <c r="AJ22" s="84"/>
      <c r="AK22" s="132"/>
      <c r="AL22" s="7"/>
    </row>
    <row r="23" spans="2:38" ht="32" customHeight="1" x14ac:dyDescent="0.25">
      <c r="B23" s="24"/>
      <c r="C23" s="16">
        <f t="shared" si="1"/>
        <v>0</v>
      </c>
      <c r="D23" s="17"/>
      <c r="E23" s="17"/>
      <c r="F23" s="16">
        <f t="shared" si="0"/>
        <v>0</v>
      </c>
      <c r="G23" s="21">
        <f t="shared" si="2"/>
        <v>0</v>
      </c>
      <c r="H23" s="103"/>
      <c r="I23" s="43"/>
      <c r="J23" s="44"/>
      <c r="K23" s="43"/>
      <c r="L23" s="43"/>
      <c r="M23" s="43"/>
      <c r="N23" s="96"/>
      <c r="O23" s="82"/>
      <c r="P23" s="43"/>
      <c r="Q23" s="43"/>
      <c r="R23" s="43"/>
      <c r="S23" s="43"/>
      <c r="T23" s="43"/>
      <c r="U23" s="96"/>
      <c r="V23" s="82"/>
      <c r="W23" s="43"/>
      <c r="X23" s="43"/>
      <c r="Y23" s="43"/>
      <c r="Z23" s="43"/>
      <c r="AA23" s="43"/>
      <c r="AB23" s="96"/>
      <c r="AC23" s="82"/>
      <c r="AD23" s="43"/>
      <c r="AE23" s="45"/>
      <c r="AF23" s="45"/>
      <c r="AG23" s="45"/>
      <c r="AH23" s="45"/>
      <c r="AI23" s="100"/>
      <c r="AJ23" s="85"/>
      <c r="AK23" s="46"/>
      <c r="AL23" s="7"/>
    </row>
    <row r="24" spans="2:38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7"/>
    </row>
    <row r="25" spans="2:38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L25" s="7"/>
    </row>
    <row r="26" spans="2:38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7" t="s">
        <v>16</v>
      </c>
      <c r="C27" s="173">
        <v>45817</v>
      </c>
      <c r="D27" s="174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7" t="s">
        <v>16</v>
      </c>
      <c r="C28" s="173">
        <v>45827</v>
      </c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3">
      <c r="B29" s="77" t="s">
        <v>16</v>
      </c>
      <c r="C29" s="177"/>
      <c r="D29" s="178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3">
      <c r="B30" s="77" t="s">
        <v>16</v>
      </c>
      <c r="C30" s="177"/>
      <c r="D30" s="178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L30" s="7"/>
    </row>
    <row r="31" spans="2:38" ht="30" customHeight="1" x14ac:dyDescent="0.3">
      <c r="B31" s="77" t="s">
        <v>16</v>
      </c>
      <c r="C31" s="177"/>
      <c r="D31" s="178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8" ht="30" customHeight="1" x14ac:dyDescent="0.3">
      <c r="B32" s="77" t="s">
        <v>16</v>
      </c>
      <c r="C32" s="177"/>
      <c r="D32" s="178"/>
      <c r="W32" s="9" t="s">
        <v>35</v>
      </c>
    </row>
    <row r="33" spans="2:38" ht="30" customHeight="1" x14ac:dyDescent="0.3">
      <c r="B33" s="78" t="s">
        <v>16</v>
      </c>
      <c r="C33" s="179"/>
      <c r="D33" s="180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VrCg/4/bJC6h+4YK85Yb89KNvM5lwywt5Gc2jxzy7gGpeZ/7OheQvOT4i6c4NyRkn6nCh1b83GslGqpg+VMaNw==" saltValue="EGrpkc4thyNP8Cx6VM9ih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K6">
    <cfRule type="cellIs" dxfId="96" priority="17" operator="equal">
      <formula>$C$33</formula>
    </cfRule>
    <cfRule type="cellIs" dxfId="95" priority="17" operator="equal">
      <formula>$C$30</formula>
    </cfRule>
    <cfRule type="cellIs" dxfId="94" priority="18" operator="equal">
      <formula>$C$32</formula>
    </cfRule>
    <cfRule type="cellIs" dxfId="93" priority="18" operator="equal">
      <formula>$C$29</formula>
    </cfRule>
    <cfRule type="cellIs" dxfId="92" priority="19" operator="equal">
      <formula>$C$31</formula>
    </cfRule>
    <cfRule type="cellIs" dxfId="91" priority="19" operator="equal">
      <formula>$C$28</formula>
    </cfRule>
    <cfRule type="cellIs" dxfId="90" priority="24" operator="equal">
      <formula>$C$27</formula>
    </cfRule>
  </conditionalFormatting>
  <conditionalFormatting sqref="J7:O7 Q7:V7 X7:AK7 H7:H8 I8:AK8 H9:AK26">
    <cfRule type="cellIs" dxfId="89" priority="1" operator="equal">
      <formula>$O$30</formula>
    </cfRule>
    <cfRule type="cellIs" dxfId="88" priority="2" operator="equal">
      <formula>$O$28</formula>
    </cfRule>
    <cfRule type="cellIs" dxfId="87" priority="3" operator="equal">
      <formula>$K$30</formula>
    </cfRule>
    <cfRule type="cellIs" dxfId="86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415-674C-0548-98B2-39ADF3B40602}">
  <dimension ref="B3:AM41"/>
  <sheetViews>
    <sheetView showGridLines="0" showRowColHeaders="0" showRuler="0" view="pageLayout" zoomScale="60" zoomScaleNormal="75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49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0">
        <v>45839</v>
      </c>
      <c r="I6" s="40">
        <v>45840</v>
      </c>
      <c r="J6" s="40">
        <v>45841</v>
      </c>
      <c r="K6" s="40">
        <v>45842</v>
      </c>
      <c r="L6" s="92">
        <v>45843</v>
      </c>
      <c r="M6" s="79">
        <v>45844</v>
      </c>
      <c r="N6" s="40">
        <v>45845</v>
      </c>
      <c r="O6" s="40">
        <v>45846</v>
      </c>
      <c r="P6" s="40">
        <v>45847</v>
      </c>
      <c r="Q6" s="40">
        <v>45848</v>
      </c>
      <c r="R6" s="40">
        <v>45849</v>
      </c>
      <c r="S6" s="92">
        <v>45850</v>
      </c>
      <c r="T6" s="79">
        <v>45851</v>
      </c>
      <c r="U6" s="40">
        <v>45852</v>
      </c>
      <c r="V6" s="40">
        <v>45853</v>
      </c>
      <c r="W6" s="40">
        <v>45854</v>
      </c>
      <c r="X6" s="40">
        <v>45855</v>
      </c>
      <c r="Y6" s="40">
        <v>45856</v>
      </c>
      <c r="Z6" s="92">
        <v>45857</v>
      </c>
      <c r="AA6" s="79">
        <v>45858</v>
      </c>
      <c r="AB6" s="40">
        <v>45859</v>
      </c>
      <c r="AC6" s="40">
        <v>45860</v>
      </c>
      <c r="AD6" s="40">
        <v>45861</v>
      </c>
      <c r="AE6" s="40">
        <v>45862</v>
      </c>
      <c r="AF6" s="40">
        <v>45863</v>
      </c>
      <c r="AG6" s="92">
        <v>45864</v>
      </c>
      <c r="AH6" s="79">
        <v>45865</v>
      </c>
      <c r="AI6" s="40">
        <v>45866</v>
      </c>
      <c r="AJ6" s="40">
        <v>45867</v>
      </c>
      <c r="AK6" s="40">
        <v>45868</v>
      </c>
      <c r="AL6" s="162">
        <v>45869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41"/>
      <c r="I7" s="41"/>
      <c r="J7" s="41"/>
      <c r="K7" s="32" t="s">
        <v>22</v>
      </c>
      <c r="L7" s="135"/>
      <c r="M7" s="106"/>
      <c r="N7" s="32"/>
      <c r="O7" s="120"/>
      <c r="P7" s="29"/>
      <c r="Q7" s="120"/>
      <c r="R7" s="32" t="s">
        <v>23</v>
      </c>
      <c r="S7" s="97"/>
      <c r="T7" s="80"/>
      <c r="U7" s="32"/>
      <c r="V7" s="120"/>
      <c r="W7" s="29"/>
      <c r="X7" s="32" t="s">
        <v>17</v>
      </c>
      <c r="Y7" s="32" t="s">
        <v>17</v>
      </c>
      <c r="Z7" s="113"/>
      <c r="AA7" s="81"/>
      <c r="AB7" s="120"/>
      <c r="AC7" s="32" t="s">
        <v>19</v>
      </c>
      <c r="AD7" s="32"/>
      <c r="AE7" s="32"/>
      <c r="AF7" s="32"/>
      <c r="AG7" s="97"/>
      <c r="AH7" s="83"/>
      <c r="AI7" s="33"/>
      <c r="AJ7" s="33"/>
      <c r="AK7" s="33"/>
      <c r="AL7" s="3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 t="shared" ref="F8:F23" si="1">COUNTIF( H8:AL8,"U")</f>
        <v>1</v>
      </c>
      <c r="G8" s="22">
        <f t="shared" ref="G8:G23" si="2">C8-F8</f>
        <v>39</v>
      </c>
      <c r="H8" s="128"/>
      <c r="I8" s="128"/>
      <c r="J8" s="128"/>
      <c r="K8" s="129" t="s">
        <v>17</v>
      </c>
      <c r="L8" s="95"/>
      <c r="M8" s="81"/>
      <c r="O8" s="129" t="s">
        <v>19</v>
      </c>
      <c r="P8" s="129"/>
      <c r="Q8" s="129"/>
      <c r="R8" s="129"/>
      <c r="S8" s="95"/>
      <c r="T8" s="81"/>
      <c r="U8" s="129"/>
      <c r="V8" s="129"/>
      <c r="W8" s="129"/>
      <c r="X8" s="129"/>
      <c r="Y8" s="129"/>
      <c r="Z8" s="95"/>
      <c r="AA8" s="81"/>
      <c r="AB8" s="129"/>
      <c r="AC8" s="129"/>
      <c r="AD8" s="129"/>
      <c r="AE8" s="129"/>
      <c r="AF8" s="129"/>
      <c r="AG8" s="95"/>
      <c r="AH8" s="84"/>
      <c r="AI8" s="130"/>
      <c r="AJ8" s="130"/>
      <c r="AK8" s="130"/>
      <c r="AL8" s="132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si="1"/>
        <v>0</v>
      </c>
      <c r="G9" s="21">
        <f t="shared" si="2"/>
        <v>0</v>
      </c>
      <c r="H9" s="30"/>
      <c r="I9" s="30"/>
      <c r="J9" s="29"/>
      <c r="K9" s="29"/>
      <c r="L9" s="95"/>
      <c r="M9" s="81"/>
      <c r="N9" s="29"/>
      <c r="O9" s="29"/>
      <c r="P9" s="29"/>
      <c r="Q9" s="29"/>
      <c r="R9" s="29"/>
      <c r="S9" s="95"/>
      <c r="T9" s="81"/>
      <c r="U9" s="29"/>
      <c r="V9" s="120"/>
      <c r="W9" s="29"/>
      <c r="X9" s="29"/>
      <c r="Y9" s="29"/>
      <c r="Z9" s="95"/>
      <c r="AA9" s="81"/>
      <c r="AB9" s="29"/>
      <c r="AC9" s="29"/>
      <c r="AD9" s="29"/>
      <c r="AE9" s="29"/>
      <c r="AF9" s="29"/>
      <c r="AG9" s="95"/>
      <c r="AH9" s="84"/>
      <c r="AI9" s="31"/>
      <c r="AJ9" s="33"/>
      <c r="AK9" s="33"/>
      <c r="AL9" s="37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1">
        <f t="shared" si="1"/>
        <v>0</v>
      </c>
      <c r="G10" s="22">
        <f t="shared" si="2"/>
        <v>0</v>
      </c>
      <c r="H10" s="128"/>
      <c r="I10" s="129"/>
      <c r="J10" s="129"/>
      <c r="K10" s="129"/>
      <c r="L10" s="95"/>
      <c r="M10" s="81"/>
      <c r="N10" s="129"/>
      <c r="O10" s="129"/>
      <c r="P10" s="129"/>
      <c r="Q10" s="129"/>
      <c r="R10" s="129"/>
      <c r="S10" s="95"/>
      <c r="T10" s="81"/>
      <c r="U10" s="129"/>
      <c r="V10" s="129"/>
      <c r="W10" s="129"/>
      <c r="X10" s="129"/>
      <c r="Y10" s="129"/>
      <c r="Z10" s="95"/>
      <c r="AA10" s="81"/>
      <c r="AB10" s="129"/>
      <c r="AC10" s="129"/>
      <c r="AD10" s="129"/>
      <c r="AE10" s="129"/>
      <c r="AF10" s="129"/>
      <c r="AG10" s="95"/>
      <c r="AH10" s="84"/>
      <c r="AI10" s="130"/>
      <c r="AJ10" s="130"/>
      <c r="AK10" s="130"/>
      <c r="AL10" s="132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1"/>
        <v>0</v>
      </c>
      <c r="G11" s="21">
        <f t="shared" si="2"/>
        <v>0</v>
      </c>
      <c r="H11" s="30"/>
      <c r="I11" s="29"/>
      <c r="J11" s="29"/>
      <c r="K11" s="29"/>
      <c r="L11" s="95"/>
      <c r="M11" s="81"/>
      <c r="N11" s="29"/>
      <c r="O11" s="29"/>
      <c r="P11" s="29"/>
      <c r="Q11" s="29"/>
      <c r="R11" s="29"/>
      <c r="S11" s="95"/>
      <c r="T11" s="81"/>
      <c r="U11" s="29"/>
      <c r="V11" s="120"/>
      <c r="W11" s="29"/>
      <c r="X11" s="29"/>
      <c r="Y11" s="29"/>
      <c r="Z11" s="95"/>
      <c r="AA11" s="81"/>
      <c r="AB11" s="29"/>
      <c r="AC11" s="29"/>
      <c r="AD11" s="29"/>
      <c r="AE11" s="29"/>
      <c r="AF11" s="29"/>
      <c r="AG11" s="95"/>
      <c r="AH11" s="84"/>
      <c r="AI11" s="31"/>
      <c r="AJ11" s="33"/>
      <c r="AK11" s="33"/>
      <c r="AL11" s="37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1">
        <f t="shared" si="1"/>
        <v>0</v>
      </c>
      <c r="G12" s="22">
        <f t="shared" si="2"/>
        <v>0</v>
      </c>
      <c r="H12" s="128"/>
      <c r="I12" s="129"/>
      <c r="J12" s="129"/>
      <c r="K12" s="129"/>
      <c r="L12" s="95"/>
      <c r="M12" s="81"/>
      <c r="N12" s="129"/>
      <c r="O12" s="129"/>
      <c r="P12" s="129"/>
      <c r="Q12" s="129"/>
      <c r="R12" s="129"/>
      <c r="S12" s="95"/>
      <c r="T12" s="81"/>
      <c r="U12" s="129"/>
      <c r="V12" s="129"/>
      <c r="W12" s="129"/>
      <c r="X12" s="129"/>
      <c r="Y12" s="129"/>
      <c r="Z12" s="95"/>
      <c r="AA12" s="81"/>
      <c r="AB12" s="129"/>
      <c r="AC12" s="129"/>
      <c r="AD12" s="129"/>
      <c r="AE12" s="129"/>
      <c r="AF12" s="129"/>
      <c r="AG12" s="95"/>
      <c r="AH12" s="84"/>
      <c r="AI12" s="130"/>
      <c r="AJ12" s="130"/>
      <c r="AK12" s="130"/>
      <c r="AL12" s="132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1"/>
        <v>0</v>
      </c>
      <c r="G13" s="21">
        <f t="shared" si="2"/>
        <v>0</v>
      </c>
      <c r="H13" s="30"/>
      <c r="I13" s="29"/>
      <c r="J13" s="29"/>
      <c r="K13" s="29"/>
      <c r="L13" s="95"/>
      <c r="M13" s="81"/>
      <c r="N13" s="29"/>
      <c r="O13" s="29"/>
      <c r="P13" s="29"/>
      <c r="Q13" s="29"/>
      <c r="R13" s="29"/>
      <c r="S13" s="95"/>
      <c r="T13" s="81"/>
      <c r="U13" s="29"/>
      <c r="V13" s="120"/>
      <c r="W13" s="29"/>
      <c r="X13" s="29"/>
      <c r="Y13" s="29"/>
      <c r="Z13" s="95"/>
      <c r="AA13" s="81"/>
      <c r="AB13" s="29"/>
      <c r="AC13" s="29"/>
      <c r="AD13" s="29"/>
      <c r="AE13" s="29"/>
      <c r="AF13" s="29"/>
      <c r="AG13" s="95"/>
      <c r="AH13" s="84"/>
      <c r="AI13" s="31"/>
      <c r="AJ13" s="33"/>
      <c r="AK13" s="33"/>
      <c r="AL13" s="37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1">
        <f t="shared" si="1"/>
        <v>0</v>
      </c>
      <c r="G14" s="23">
        <f t="shared" si="2"/>
        <v>0</v>
      </c>
      <c r="H14" s="128"/>
      <c r="I14" s="129"/>
      <c r="J14" s="129"/>
      <c r="K14" s="129"/>
      <c r="L14" s="95"/>
      <c r="M14" s="81"/>
      <c r="N14" s="129"/>
      <c r="O14" s="129"/>
      <c r="P14" s="129"/>
      <c r="Q14" s="129"/>
      <c r="R14" s="129"/>
      <c r="S14" s="95"/>
      <c r="T14" s="81"/>
      <c r="U14" s="129"/>
      <c r="V14" s="129"/>
      <c r="W14" s="129"/>
      <c r="X14" s="129"/>
      <c r="Y14" s="129"/>
      <c r="Z14" s="95"/>
      <c r="AA14" s="81"/>
      <c r="AB14" s="129"/>
      <c r="AC14" s="129"/>
      <c r="AD14" s="129"/>
      <c r="AE14" s="129"/>
      <c r="AF14" s="129"/>
      <c r="AG14" s="95"/>
      <c r="AH14" s="84"/>
      <c r="AI14" s="130"/>
      <c r="AJ14" s="130"/>
      <c r="AK14" s="130"/>
      <c r="AL14" s="132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1"/>
        <v>0</v>
      </c>
      <c r="G15" s="21">
        <f t="shared" si="2"/>
        <v>0</v>
      </c>
      <c r="H15" s="30"/>
      <c r="I15" s="29"/>
      <c r="J15" s="29"/>
      <c r="K15" s="29"/>
      <c r="L15" s="95"/>
      <c r="M15" s="81"/>
      <c r="N15" s="29"/>
      <c r="O15" s="29"/>
      <c r="P15" s="29"/>
      <c r="Q15" s="29"/>
      <c r="R15" s="29"/>
      <c r="S15" s="95"/>
      <c r="T15" s="81"/>
      <c r="U15" s="29"/>
      <c r="V15" s="120"/>
      <c r="W15" s="29"/>
      <c r="X15" s="29"/>
      <c r="Y15" s="29"/>
      <c r="Z15" s="95"/>
      <c r="AA15" s="81"/>
      <c r="AB15" s="29"/>
      <c r="AC15" s="29"/>
      <c r="AD15" s="29"/>
      <c r="AE15" s="29"/>
      <c r="AF15" s="29"/>
      <c r="AG15" s="95"/>
      <c r="AH15" s="84"/>
      <c r="AI15" s="31"/>
      <c r="AJ15" s="33"/>
      <c r="AK15" s="33"/>
      <c r="AL15" s="37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1">
        <f t="shared" si="1"/>
        <v>0</v>
      </c>
      <c r="G16" s="22">
        <f t="shared" si="2"/>
        <v>0</v>
      </c>
      <c r="H16" s="128"/>
      <c r="I16" s="129"/>
      <c r="J16" s="129"/>
      <c r="K16" s="129"/>
      <c r="L16" s="95"/>
      <c r="M16" s="81"/>
      <c r="N16" s="129"/>
      <c r="O16" s="129"/>
      <c r="P16" s="129"/>
      <c r="Q16" s="129"/>
      <c r="R16" s="129"/>
      <c r="S16" s="95"/>
      <c r="T16" s="81"/>
      <c r="U16" s="129"/>
      <c r="V16" s="129"/>
      <c r="W16" s="129"/>
      <c r="X16" s="129"/>
      <c r="Y16" s="129"/>
      <c r="Z16" s="95"/>
      <c r="AA16" s="81"/>
      <c r="AB16" s="129"/>
      <c r="AC16" s="129"/>
      <c r="AD16" s="129"/>
      <c r="AE16" s="129"/>
      <c r="AF16" s="129"/>
      <c r="AG16" s="95"/>
      <c r="AH16" s="84"/>
      <c r="AI16" s="130"/>
      <c r="AJ16" s="130"/>
      <c r="AK16" s="130"/>
      <c r="AL16" s="132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1"/>
        <v>0</v>
      </c>
      <c r="G17" s="21">
        <f t="shared" si="2"/>
        <v>0</v>
      </c>
      <c r="H17" s="30"/>
      <c r="I17" s="29"/>
      <c r="J17" s="29"/>
      <c r="K17" s="29"/>
      <c r="L17" s="95"/>
      <c r="M17" s="81"/>
      <c r="N17" s="29"/>
      <c r="O17" s="29"/>
      <c r="P17" s="29"/>
      <c r="Q17" s="29"/>
      <c r="R17" s="29"/>
      <c r="S17" s="95"/>
      <c r="T17" s="81"/>
      <c r="U17" s="29"/>
      <c r="V17" s="120"/>
      <c r="W17" s="29"/>
      <c r="X17" s="29"/>
      <c r="Y17" s="29"/>
      <c r="Z17" s="95"/>
      <c r="AA17" s="81"/>
      <c r="AB17" s="29"/>
      <c r="AC17" s="29"/>
      <c r="AD17" s="29"/>
      <c r="AE17" s="29"/>
      <c r="AF17" s="29"/>
      <c r="AG17" s="95"/>
      <c r="AH17" s="84"/>
      <c r="AI17" s="31"/>
      <c r="AJ17" s="33"/>
      <c r="AK17" s="33"/>
      <c r="AL17" s="37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1">
        <f t="shared" si="1"/>
        <v>0</v>
      </c>
      <c r="G18" s="22">
        <f t="shared" si="2"/>
        <v>0</v>
      </c>
      <c r="H18" s="128"/>
      <c r="I18" s="129"/>
      <c r="J18" s="129"/>
      <c r="K18" s="129"/>
      <c r="L18" s="95"/>
      <c r="M18" s="81"/>
      <c r="N18" s="129"/>
      <c r="O18" s="129"/>
      <c r="P18" s="129"/>
      <c r="Q18" s="129"/>
      <c r="R18" s="129"/>
      <c r="S18" s="95"/>
      <c r="T18" s="81"/>
      <c r="U18" s="129"/>
      <c r="V18" s="129"/>
      <c r="W18" s="129"/>
      <c r="X18" s="129"/>
      <c r="Y18" s="129"/>
      <c r="Z18" s="95"/>
      <c r="AA18" s="81"/>
      <c r="AB18" s="129"/>
      <c r="AC18" s="129"/>
      <c r="AD18" s="129"/>
      <c r="AE18" s="129"/>
      <c r="AF18" s="129"/>
      <c r="AG18" s="95"/>
      <c r="AH18" s="84"/>
      <c r="AI18" s="130"/>
      <c r="AJ18" s="130"/>
      <c r="AK18" s="130"/>
      <c r="AL18" s="132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1"/>
        <v>0</v>
      </c>
      <c r="G19" s="21">
        <f t="shared" si="2"/>
        <v>0</v>
      </c>
      <c r="H19" s="30"/>
      <c r="I19" s="29"/>
      <c r="J19" s="29"/>
      <c r="K19" s="29"/>
      <c r="L19" s="95"/>
      <c r="M19" s="81"/>
      <c r="N19" s="29"/>
      <c r="O19" s="29"/>
      <c r="P19" s="29"/>
      <c r="Q19" s="29"/>
      <c r="R19" s="29"/>
      <c r="S19" s="95"/>
      <c r="T19" s="81"/>
      <c r="U19" s="29"/>
      <c r="V19" s="120"/>
      <c r="W19" s="29"/>
      <c r="X19" s="29"/>
      <c r="Y19" s="29"/>
      <c r="Z19" s="95"/>
      <c r="AA19" s="81"/>
      <c r="AB19" s="29"/>
      <c r="AC19" s="29"/>
      <c r="AD19" s="29"/>
      <c r="AE19" s="29"/>
      <c r="AF19" s="29"/>
      <c r="AG19" s="95"/>
      <c r="AH19" s="84"/>
      <c r="AI19" s="31"/>
      <c r="AJ19" s="33"/>
      <c r="AK19" s="33"/>
      <c r="AL19" s="37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1">
        <f t="shared" si="1"/>
        <v>0</v>
      </c>
      <c r="G20" s="22">
        <f t="shared" si="2"/>
        <v>0</v>
      </c>
      <c r="H20" s="128"/>
      <c r="I20" s="129"/>
      <c r="J20" s="129"/>
      <c r="K20" s="129"/>
      <c r="L20" s="95"/>
      <c r="M20" s="81"/>
      <c r="N20" s="129"/>
      <c r="O20" s="129"/>
      <c r="P20" s="129"/>
      <c r="Q20" s="129"/>
      <c r="R20" s="129"/>
      <c r="S20" s="95"/>
      <c r="T20" s="81"/>
      <c r="U20" s="129"/>
      <c r="V20" s="129"/>
      <c r="W20" s="129"/>
      <c r="X20" s="129"/>
      <c r="Y20" s="129"/>
      <c r="Z20" s="95"/>
      <c r="AA20" s="81"/>
      <c r="AB20" s="129"/>
      <c r="AC20" s="129"/>
      <c r="AD20" s="129"/>
      <c r="AE20" s="129"/>
      <c r="AF20" s="129"/>
      <c r="AG20" s="95"/>
      <c r="AH20" s="84"/>
      <c r="AI20" s="130"/>
      <c r="AJ20" s="130"/>
      <c r="AK20" s="130"/>
      <c r="AL20" s="132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1"/>
        <v>0</v>
      </c>
      <c r="G21" s="21">
        <f t="shared" si="2"/>
        <v>0</v>
      </c>
      <c r="H21" s="30"/>
      <c r="I21" s="29"/>
      <c r="J21" s="29"/>
      <c r="K21" s="29"/>
      <c r="L21" s="95"/>
      <c r="M21" s="81"/>
      <c r="N21" s="29"/>
      <c r="O21" s="29"/>
      <c r="P21" s="29"/>
      <c r="Q21" s="29"/>
      <c r="R21" s="29"/>
      <c r="S21" s="95"/>
      <c r="T21" s="81"/>
      <c r="U21" s="29"/>
      <c r="V21" s="120"/>
      <c r="W21" s="29"/>
      <c r="X21" s="29"/>
      <c r="Y21" s="29"/>
      <c r="Z21" s="95"/>
      <c r="AA21" s="81"/>
      <c r="AB21" s="29"/>
      <c r="AC21" s="29"/>
      <c r="AD21" s="29"/>
      <c r="AE21" s="29"/>
      <c r="AF21" s="29"/>
      <c r="AG21" s="95"/>
      <c r="AH21" s="84"/>
      <c r="AI21" s="31"/>
      <c r="AJ21" s="33"/>
      <c r="AK21" s="33"/>
      <c r="AL21" s="37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1">
        <f t="shared" si="1"/>
        <v>0</v>
      </c>
      <c r="G22" s="22">
        <f t="shared" si="2"/>
        <v>0</v>
      </c>
      <c r="H22" s="128"/>
      <c r="I22" s="129"/>
      <c r="J22" s="129"/>
      <c r="K22" s="129"/>
      <c r="L22" s="95"/>
      <c r="M22" s="81"/>
      <c r="N22" s="129"/>
      <c r="O22" s="129"/>
      <c r="P22" s="129"/>
      <c r="Q22" s="129"/>
      <c r="R22" s="129"/>
      <c r="S22" s="95"/>
      <c r="T22" s="81"/>
      <c r="U22" s="129"/>
      <c r="V22" s="129"/>
      <c r="W22" s="129"/>
      <c r="X22" s="129"/>
      <c r="Y22" s="129"/>
      <c r="Z22" s="95"/>
      <c r="AA22" s="81"/>
      <c r="AB22" s="129"/>
      <c r="AC22" s="129"/>
      <c r="AD22" s="129"/>
      <c r="AE22" s="129"/>
      <c r="AF22" s="129"/>
      <c r="AG22" s="95"/>
      <c r="AH22" s="84"/>
      <c r="AI22" s="130"/>
      <c r="AJ22" s="130"/>
      <c r="AK22" s="130"/>
      <c r="AL22" s="132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1"/>
        <v>0</v>
      </c>
      <c r="G23" s="21">
        <f t="shared" si="2"/>
        <v>0</v>
      </c>
      <c r="H23" s="42"/>
      <c r="I23" s="43"/>
      <c r="J23" s="43"/>
      <c r="K23" s="43"/>
      <c r="L23" s="96"/>
      <c r="M23" s="82"/>
      <c r="N23" s="43"/>
      <c r="O23" s="43"/>
      <c r="P23" s="43"/>
      <c r="Q23" s="43"/>
      <c r="R23" s="43"/>
      <c r="S23" s="96"/>
      <c r="T23" s="82"/>
      <c r="U23" s="43"/>
      <c r="V23" s="125"/>
      <c r="W23" s="43"/>
      <c r="X23" s="43"/>
      <c r="Y23" s="43"/>
      <c r="Z23" s="96"/>
      <c r="AA23" s="82"/>
      <c r="AB23" s="43"/>
      <c r="AC23" s="43"/>
      <c r="AD23" s="43"/>
      <c r="AE23" s="43"/>
      <c r="AF23" s="43"/>
      <c r="AG23" s="96"/>
      <c r="AH23" s="85"/>
      <c r="AI23" s="45"/>
      <c r="AJ23" s="45"/>
      <c r="AK23" s="45"/>
      <c r="AL23" s="46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16</v>
      </c>
      <c r="C27" s="171"/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77" t="s">
        <v>16</v>
      </c>
      <c r="C32" s="173"/>
      <c r="D32" s="174"/>
      <c r="W32" s="9" t="s">
        <v>35</v>
      </c>
    </row>
    <row r="33" spans="2:39" ht="30" customHeight="1" x14ac:dyDescent="0.25">
      <c r="B33" s="78" t="s">
        <v>16</v>
      </c>
      <c r="C33" s="169"/>
      <c r="D33" s="170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Xl3gFbBRknXZic/ynzc/CPGND+a12gjsTet0gPj/uMpV+W2mbD1tZ5rGRFak3HheZQUrVAg/24zjMGAj8Y6SQw==" saltValue="XSoLnct7U6m52qGlb/omnw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85" priority="9" operator="equal">
      <formula>$C$33</formula>
    </cfRule>
    <cfRule type="cellIs" dxfId="84" priority="10" operator="equal">
      <formula>$C$32</formula>
    </cfRule>
    <cfRule type="cellIs" dxfId="83" priority="11" operator="equal">
      <formula>$C$31</formula>
    </cfRule>
  </conditionalFormatting>
  <conditionalFormatting sqref="M7:N7 R7:U7 AA7 H7:L23 AH7:AL23">
    <cfRule type="cellIs" dxfId="82" priority="12" operator="equal">
      <formula>$O$30</formula>
    </cfRule>
    <cfRule type="cellIs" dxfId="81" priority="13" operator="equal">
      <formula>$O$28</formula>
    </cfRule>
    <cfRule type="cellIs" dxfId="80" priority="14" operator="equal">
      <formula>$K$30</formula>
    </cfRule>
    <cfRule type="cellIs" dxfId="79" priority="15" operator="equal">
      <formula>$K$28</formula>
    </cfRule>
  </conditionalFormatting>
  <conditionalFormatting sqref="W7:Y7 AC7:AG7 P7:P8 M8 O8:AG8 M9:U9 W9:AG9 M10:AG10 M11:U11 W11:AG11 M12:AG12 M13:U13 W13:AG13 M14:AG14 M15:U15 W15:AG15 M16:AB16 AC16:AG17 M17:U17 W17:AB17 M18:AG18 M19:U19 W19:AG19 M20:AG20 M21:U21 W21:AG21 M22:AG22 M23:U23 W23:AG23 H24:AL26">
    <cfRule type="cellIs" dxfId="78" priority="1" operator="equal">
      <formula>$O$30</formula>
    </cfRule>
    <cfRule type="cellIs" dxfId="77" priority="2" operator="equal">
      <formula>$O$28</formula>
    </cfRule>
    <cfRule type="cellIs" dxfId="76" priority="3" operator="equal">
      <formula>$K$30</formula>
    </cfRule>
    <cfRule type="cellIs" dxfId="75" priority="4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ABB7-AB6B-4144-B09D-DABA80B23E08}">
  <dimension ref="B3:AM41"/>
  <sheetViews>
    <sheetView showGridLines="0" showRowColHeaders="0" showRuler="0" view="pageLayout" zoomScale="60" zoomScaleNormal="67" zoomScalePageLayoutView="60" workbookViewId="0">
      <selection activeCell="B7" sqref="B7"/>
    </sheetView>
  </sheetViews>
  <sheetFormatPr baseColWidth="10" defaultColWidth="10.6640625" defaultRowHeight="16" x14ac:dyDescent="0.2"/>
  <cols>
    <col min="2" max="2" width="29.83203125" customWidth="1"/>
    <col min="8" max="38" width="8" customWidth="1"/>
  </cols>
  <sheetData>
    <row r="3" spans="2:39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9" ht="31" x14ac:dyDescent="0.35">
      <c r="B4" s="166" t="s">
        <v>50</v>
      </c>
      <c r="K4" s="1"/>
      <c r="L4" s="2"/>
      <c r="R4" s="1"/>
      <c r="S4" s="2"/>
      <c r="Y4" s="1"/>
      <c r="Z4" s="2"/>
      <c r="AF4" s="1"/>
      <c r="AG4" s="2"/>
    </row>
    <row r="5" spans="2:39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9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146" t="s">
        <v>31</v>
      </c>
      <c r="H6" s="147">
        <v>45870</v>
      </c>
      <c r="I6" s="150">
        <v>45871</v>
      </c>
      <c r="J6" s="153">
        <v>45872</v>
      </c>
      <c r="K6" s="148">
        <v>45873</v>
      </c>
      <c r="L6" s="148">
        <v>45874</v>
      </c>
      <c r="M6" s="148">
        <v>45875</v>
      </c>
      <c r="N6" s="148">
        <v>45876</v>
      </c>
      <c r="O6" s="148">
        <v>45877</v>
      </c>
      <c r="P6" s="150">
        <v>45878</v>
      </c>
      <c r="Q6" s="153">
        <v>45879</v>
      </c>
      <c r="R6" s="148">
        <v>45880</v>
      </c>
      <c r="S6" s="148">
        <v>45881</v>
      </c>
      <c r="T6" s="148">
        <v>45882</v>
      </c>
      <c r="U6" s="148">
        <v>45883</v>
      </c>
      <c r="V6" s="148">
        <v>45884</v>
      </c>
      <c r="W6" s="150">
        <v>45885</v>
      </c>
      <c r="X6" s="153">
        <v>45886</v>
      </c>
      <c r="Y6" s="148">
        <v>45887</v>
      </c>
      <c r="Z6" s="148">
        <v>45888</v>
      </c>
      <c r="AA6" s="148">
        <v>45889</v>
      </c>
      <c r="AB6" s="148">
        <v>45890</v>
      </c>
      <c r="AC6" s="148">
        <v>45891</v>
      </c>
      <c r="AD6" s="150">
        <v>45892</v>
      </c>
      <c r="AE6" s="153">
        <v>45893</v>
      </c>
      <c r="AF6" s="148">
        <v>45894</v>
      </c>
      <c r="AG6" s="148">
        <v>45895</v>
      </c>
      <c r="AH6" s="148">
        <v>45896</v>
      </c>
      <c r="AI6" s="148">
        <v>45897</v>
      </c>
      <c r="AJ6" s="148">
        <v>45898</v>
      </c>
      <c r="AK6" s="150">
        <v>45899</v>
      </c>
      <c r="AL6" s="156">
        <v>45900</v>
      </c>
      <c r="AM6" s="7"/>
    </row>
    <row r="7" spans="2:39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H7:AL7,"U")</f>
        <v>2</v>
      </c>
      <c r="G7" s="21">
        <f>C7-F7</f>
        <v>35</v>
      </c>
      <c r="H7" s="32" t="s">
        <v>22</v>
      </c>
      <c r="I7" s="151"/>
      <c r="J7" s="105"/>
      <c r="K7" s="38"/>
      <c r="L7" s="32"/>
      <c r="M7" s="32"/>
      <c r="N7" s="32"/>
      <c r="O7" s="32"/>
      <c r="P7" s="143"/>
      <c r="Q7" s="115"/>
      <c r="R7" s="32" t="s">
        <v>23</v>
      </c>
      <c r="S7" s="32"/>
      <c r="T7" s="32"/>
      <c r="U7" s="32"/>
      <c r="V7" s="32"/>
      <c r="W7" s="143"/>
      <c r="X7" s="155"/>
      <c r="Y7" s="32" t="s">
        <v>17</v>
      </c>
      <c r="Z7" s="32"/>
      <c r="AA7" s="32"/>
      <c r="AB7" s="32"/>
      <c r="AC7" s="149"/>
      <c r="AD7" s="113"/>
      <c r="AE7" s="80"/>
      <c r="AF7" s="32" t="s">
        <v>17</v>
      </c>
      <c r="AG7" s="32" t="s">
        <v>19</v>
      </c>
      <c r="AH7" s="33"/>
      <c r="AI7" s="33"/>
      <c r="AJ7" s="33"/>
      <c r="AK7" s="98"/>
      <c r="AL7" s="89"/>
      <c r="AM7" s="7"/>
    </row>
    <row r="8" spans="2:39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>COUNTIF( H8:AL8,"U")</f>
        <v>1</v>
      </c>
      <c r="G8" s="22">
        <f t="shared" ref="G8:G23" si="1">C8-F8</f>
        <v>39</v>
      </c>
      <c r="H8" s="129" t="s">
        <v>17</v>
      </c>
      <c r="I8" s="152"/>
      <c r="J8" s="115"/>
      <c r="K8" s="133"/>
      <c r="L8" s="133"/>
      <c r="M8" s="133"/>
      <c r="N8" s="133"/>
      <c r="O8" s="129" t="s">
        <v>19</v>
      </c>
      <c r="P8" s="113"/>
      <c r="Q8" s="81"/>
      <c r="R8" s="129"/>
      <c r="S8" s="129"/>
      <c r="T8" s="129"/>
      <c r="U8" s="129"/>
      <c r="V8" s="129"/>
      <c r="W8" s="95"/>
      <c r="X8" s="102"/>
      <c r="Y8" s="129"/>
      <c r="Z8" s="129"/>
      <c r="AA8" s="129"/>
      <c r="AB8" s="129"/>
      <c r="AC8" s="129"/>
      <c r="AD8" s="95"/>
      <c r="AE8" s="81"/>
      <c r="AF8" s="129"/>
      <c r="AG8" s="130"/>
      <c r="AH8" s="130"/>
      <c r="AI8" s="130"/>
      <c r="AJ8" s="130"/>
      <c r="AK8" s="99"/>
      <c r="AL8" s="90"/>
      <c r="AM8" s="7"/>
    </row>
    <row r="9" spans="2:39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H9:AL9,"U")</f>
        <v>0</v>
      </c>
      <c r="G9" s="21">
        <f t="shared" si="1"/>
        <v>0</v>
      </c>
      <c r="H9" s="36"/>
      <c r="I9" s="94"/>
      <c r="J9" s="154"/>
      <c r="K9" s="29"/>
      <c r="L9" s="29"/>
      <c r="M9" s="29"/>
      <c r="N9" s="29"/>
      <c r="O9" s="29"/>
      <c r="P9" s="95"/>
      <c r="Q9" s="81"/>
      <c r="R9" s="29"/>
      <c r="S9" s="32"/>
      <c r="T9" s="32"/>
      <c r="U9" s="29"/>
      <c r="V9" s="29"/>
      <c r="W9" s="95"/>
      <c r="X9" s="81"/>
      <c r="Y9" s="29"/>
      <c r="Z9" s="32"/>
      <c r="AA9" s="32"/>
      <c r="AB9" s="29"/>
      <c r="AC9" s="29"/>
      <c r="AD9" s="95"/>
      <c r="AE9" s="81"/>
      <c r="AF9" s="29"/>
      <c r="AG9" s="33"/>
      <c r="AH9" s="33"/>
      <c r="AI9" s="31"/>
      <c r="AJ9" s="31"/>
      <c r="AK9" s="99"/>
      <c r="AL9" s="90"/>
      <c r="AM9" s="7"/>
    </row>
    <row r="10" spans="2:39" ht="32" customHeight="1" x14ac:dyDescent="0.25">
      <c r="B10" s="25"/>
      <c r="C10" s="18">
        <f t="shared" si="0"/>
        <v>0</v>
      </c>
      <c r="D10" s="27"/>
      <c r="E10" s="27"/>
      <c r="F10" s="121">
        <f t="shared" si="2"/>
        <v>0</v>
      </c>
      <c r="G10" s="22">
        <f t="shared" si="1"/>
        <v>0</v>
      </c>
      <c r="H10" s="133"/>
      <c r="I10" s="94"/>
      <c r="J10" s="87"/>
      <c r="K10" s="129"/>
      <c r="L10" s="129"/>
      <c r="M10" s="129"/>
      <c r="N10" s="129"/>
      <c r="O10" s="129"/>
      <c r="P10" s="95"/>
      <c r="Q10" s="81"/>
      <c r="R10" s="129"/>
      <c r="S10" s="129"/>
      <c r="T10" s="129"/>
      <c r="U10" s="129"/>
      <c r="V10" s="129"/>
      <c r="W10" s="95"/>
      <c r="X10" s="81"/>
      <c r="Y10" s="129"/>
      <c r="Z10" s="129"/>
      <c r="AA10" s="129"/>
      <c r="AB10" s="129"/>
      <c r="AC10" s="129"/>
      <c r="AD10" s="95"/>
      <c r="AE10" s="81"/>
      <c r="AF10" s="129"/>
      <c r="AG10" s="130"/>
      <c r="AH10" s="130"/>
      <c r="AI10" s="130"/>
      <c r="AJ10" s="130"/>
      <c r="AK10" s="99"/>
      <c r="AL10" s="90"/>
      <c r="AM10" s="7"/>
    </row>
    <row r="11" spans="2:39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36"/>
      <c r="I11" s="94"/>
      <c r="J11" s="87"/>
      <c r="K11" s="29"/>
      <c r="L11" s="29"/>
      <c r="M11" s="29"/>
      <c r="N11" s="29"/>
      <c r="O11" s="29"/>
      <c r="P11" s="95"/>
      <c r="Q11" s="81"/>
      <c r="R11" s="29"/>
      <c r="S11" s="32"/>
      <c r="T11" s="32"/>
      <c r="U11" s="29"/>
      <c r="V11" s="29"/>
      <c r="W11" s="95"/>
      <c r="X11" s="81"/>
      <c r="Y11" s="29"/>
      <c r="Z11" s="32"/>
      <c r="AA11" s="32"/>
      <c r="AB11" s="29"/>
      <c r="AC11" s="29"/>
      <c r="AD11" s="95"/>
      <c r="AE11" s="81"/>
      <c r="AF11" s="29"/>
      <c r="AG11" s="33"/>
      <c r="AH11" s="33"/>
      <c r="AI11" s="31"/>
      <c r="AJ11" s="31"/>
      <c r="AK11" s="99"/>
      <c r="AL11" s="90"/>
      <c r="AM11" s="7"/>
    </row>
    <row r="12" spans="2:39" ht="32" customHeight="1" x14ac:dyDescent="0.25">
      <c r="B12" s="25"/>
      <c r="C12" s="18">
        <f t="shared" si="0"/>
        <v>0</v>
      </c>
      <c r="D12" s="27"/>
      <c r="E12" s="27"/>
      <c r="F12" s="121">
        <f t="shared" si="2"/>
        <v>0</v>
      </c>
      <c r="G12" s="22">
        <f t="shared" si="1"/>
        <v>0</v>
      </c>
      <c r="H12" s="133"/>
      <c r="I12" s="94"/>
      <c r="J12" s="87"/>
      <c r="K12" s="129"/>
      <c r="L12" s="129"/>
      <c r="M12" s="129"/>
      <c r="N12" s="129"/>
      <c r="O12" s="129"/>
      <c r="P12" s="95"/>
      <c r="Q12" s="81"/>
      <c r="R12" s="129"/>
      <c r="S12" s="129"/>
      <c r="T12" s="129"/>
      <c r="U12" s="129"/>
      <c r="V12" s="129"/>
      <c r="W12" s="95"/>
      <c r="X12" s="81"/>
      <c r="Y12" s="129"/>
      <c r="Z12" s="129"/>
      <c r="AA12" s="129"/>
      <c r="AB12" s="129"/>
      <c r="AC12" s="129"/>
      <c r="AD12" s="95"/>
      <c r="AE12" s="81"/>
      <c r="AF12" s="129"/>
      <c r="AG12" s="130"/>
      <c r="AH12" s="130"/>
      <c r="AI12" s="130"/>
      <c r="AJ12" s="130"/>
      <c r="AK12" s="99"/>
      <c r="AL12" s="90"/>
      <c r="AM12" s="7"/>
    </row>
    <row r="13" spans="2:39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36"/>
      <c r="I13" s="94"/>
      <c r="J13" s="87"/>
      <c r="K13" s="29"/>
      <c r="L13" s="29"/>
      <c r="M13" s="29"/>
      <c r="N13" s="29"/>
      <c r="O13" s="29"/>
      <c r="P13" s="95"/>
      <c r="Q13" s="81"/>
      <c r="R13" s="29"/>
      <c r="S13" s="32"/>
      <c r="T13" s="32"/>
      <c r="U13" s="29"/>
      <c r="V13" s="29"/>
      <c r="W13" s="95"/>
      <c r="X13" s="81"/>
      <c r="Y13" s="29"/>
      <c r="Z13" s="32"/>
      <c r="AA13" s="32"/>
      <c r="AB13" s="29"/>
      <c r="AC13" s="29"/>
      <c r="AD13" s="95"/>
      <c r="AE13" s="81"/>
      <c r="AF13" s="29"/>
      <c r="AG13" s="33"/>
      <c r="AH13" s="33"/>
      <c r="AI13" s="31"/>
      <c r="AJ13" s="31"/>
      <c r="AK13" s="99"/>
      <c r="AL13" s="90"/>
      <c r="AM13" s="7"/>
    </row>
    <row r="14" spans="2:39" ht="32" customHeight="1" x14ac:dyDescent="0.25">
      <c r="B14" s="26"/>
      <c r="C14" s="19">
        <f t="shared" si="0"/>
        <v>0</v>
      </c>
      <c r="D14" s="28"/>
      <c r="E14" s="28"/>
      <c r="F14" s="121">
        <f t="shared" si="2"/>
        <v>0</v>
      </c>
      <c r="G14" s="23">
        <f t="shared" si="1"/>
        <v>0</v>
      </c>
      <c r="H14" s="133"/>
      <c r="I14" s="94"/>
      <c r="J14" s="87"/>
      <c r="K14" s="129"/>
      <c r="L14" s="129"/>
      <c r="M14" s="129"/>
      <c r="N14" s="129"/>
      <c r="O14" s="129"/>
      <c r="P14" s="95"/>
      <c r="Q14" s="81"/>
      <c r="R14" s="129"/>
      <c r="S14" s="129"/>
      <c r="T14" s="129"/>
      <c r="U14" s="129"/>
      <c r="V14" s="129"/>
      <c r="W14" s="95"/>
      <c r="X14" s="81"/>
      <c r="Y14" s="129"/>
      <c r="Z14" s="129"/>
      <c r="AA14" s="129"/>
      <c r="AB14" s="129"/>
      <c r="AC14" s="129"/>
      <c r="AD14" s="95"/>
      <c r="AE14" s="81"/>
      <c r="AF14" s="129"/>
      <c r="AG14" s="130"/>
      <c r="AH14" s="130"/>
      <c r="AI14" s="130"/>
      <c r="AJ14" s="130"/>
      <c r="AK14" s="99"/>
      <c r="AL14" s="90"/>
      <c r="AM14" s="7"/>
    </row>
    <row r="15" spans="2:39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36"/>
      <c r="I15" s="94"/>
      <c r="J15" s="87"/>
      <c r="K15" s="29"/>
      <c r="L15" s="29"/>
      <c r="M15" s="29"/>
      <c r="N15" s="29"/>
      <c r="O15" s="29"/>
      <c r="P15" s="95"/>
      <c r="Q15" s="81"/>
      <c r="R15" s="29"/>
      <c r="S15" s="32"/>
      <c r="T15" s="32"/>
      <c r="U15" s="29"/>
      <c r="V15" s="29"/>
      <c r="W15" s="95"/>
      <c r="X15" s="81"/>
      <c r="Y15" s="29"/>
      <c r="Z15" s="32"/>
      <c r="AA15" s="32"/>
      <c r="AB15" s="29"/>
      <c r="AC15" s="29"/>
      <c r="AD15" s="95"/>
      <c r="AE15" s="81"/>
      <c r="AF15" s="29"/>
      <c r="AG15" s="33"/>
      <c r="AH15" s="33"/>
      <c r="AI15" s="31"/>
      <c r="AJ15" s="31"/>
      <c r="AK15" s="99"/>
      <c r="AL15" s="90"/>
      <c r="AM15" s="7"/>
    </row>
    <row r="16" spans="2:39" ht="32" customHeight="1" x14ac:dyDescent="0.25">
      <c r="B16" s="25"/>
      <c r="C16" s="18">
        <f t="shared" si="0"/>
        <v>0</v>
      </c>
      <c r="D16" s="27"/>
      <c r="E16" s="27"/>
      <c r="F16" s="121">
        <f t="shared" si="2"/>
        <v>0</v>
      </c>
      <c r="G16" s="22">
        <f t="shared" si="1"/>
        <v>0</v>
      </c>
      <c r="H16" s="133"/>
      <c r="I16" s="94"/>
      <c r="J16" s="87"/>
      <c r="K16" s="129"/>
      <c r="L16" s="129"/>
      <c r="M16" s="129"/>
      <c r="N16" s="129"/>
      <c r="O16" s="129"/>
      <c r="P16" s="95"/>
      <c r="Q16" s="81"/>
      <c r="R16" s="129"/>
      <c r="S16" s="129"/>
      <c r="T16" s="129"/>
      <c r="U16" s="129"/>
      <c r="V16" s="129"/>
      <c r="W16" s="95"/>
      <c r="X16" s="81"/>
      <c r="Y16" s="129"/>
      <c r="Z16" s="129"/>
      <c r="AA16" s="129"/>
      <c r="AB16" s="129"/>
      <c r="AC16" s="129"/>
      <c r="AD16" s="95"/>
      <c r="AE16" s="81"/>
      <c r="AF16" s="129"/>
      <c r="AG16" s="130"/>
      <c r="AH16" s="130"/>
      <c r="AI16" s="130"/>
      <c r="AJ16" s="130"/>
      <c r="AK16" s="99"/>
      <c r="AL16" s="90"/>
      <c r="AM16" s="7"/>
    </row>
    <row r="17" spans="2:39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36"/>
      <c r="I17" s="94"/>
      <c r="J17" s="87"/>
      <c r="K17" s="29"/>
      <c r="L17" s="29"/>
      <c r="M17" s="29"/>
      <c r="N17" s="29"/>
      <c r="O17" s="29"/>
      <c r="P17" s="95"/>
      <c r="Q17" s="81"/>
      <c r="R17" s="29"/>
      <c r="S17" s="32"/>
      <c r="T17" s="32"/>
      <c r="U17" s="29"/>
      <c r="V17" s="29"/>
      <c r="W17" s="95"/>
      <c r="X17" s="81"/>
      <c r="Y17" s="29"/>
      <c r="Z17" s="32"/>
      <c r="AA17" s="32"/>
      <c r="AB17" s="29"/>
      <c r="AC17" s="29"/>
      <c r="AD17" s="95"/>
      <c r="AE17" s="81"/>
      <c r="AF17" s="29"/>
      <c r="AG17" s="33"/>
      <c r="AH17" s="33"/>
      <c r="AI17" s="31"/>
      <c r="AJ17" s="31"/>
      <c r="AK17" s="99"/>
      <c r="AL17" s="90"/>
      <c r="AM17" s="7"/>
    </row>
    <row r="18" spans="2:39" ht="32" customHeight="1" x14ac:dyDescent="0.25">
      <c r="B18" s="25"/>
      <c r="C18" s="18">
        <f t="shared" si="0"/>
        <v>0</v>
      </c>
      <c r="D18" s="27"/>
      <c r="E18" s="27"/>
      <c r="F18" s="121">
        <f t="shared" si="2"/>
        <v>0</v>
      </c>
      <c r="G18" s="22">
        <f t="shared" si="1"/>
        <v>0</v>
      </c>
      <c r="H18" s="133"/>
      <c r="I18" s="94"/>
      <c r="J18" s="87"/>
      <c r="K18" s="129"/>
      <c r="L18" s="129"/>
      <c r="M18" s="129"/>
      <c r="N18" s="129"/>
      <c r="O18" s="129"/>
      <c r="P18" s="95"/>
      <c r="Q18" s="81"/>
      <c r="R18" s="129"/>
      <c r="S18" s="129"/>
      <c r="T18" s="129"/>
      <c r="U18" s="129"/>
      <c r="V18" s="129"/>
      <c r="W18" s="95"/>
      <c r="X18" s="81"/>
      <c r="Y18" s="129"/>
      <c r="Z18" s="129"/>
      <c r="AA18" s="129"/>
      <c r="AB18" s="129"/>
      <c r="AC18" s="129"/>
      <c r="AD18" s="95"/>
      <c r="AE18" s="81"/>
      <c r="AF18" s="129"/>
      <c r="AG18" s="130"/>
      <c r="AH18" s="130"/>
      <c r="AI18" s="130"/>
      <c r="AJ18" s="130"/>
      <c r="AK18" s="99"/>
      <c r="AL18" s="90"/>
      <c r="AM18" s="7"/>
    </row>
    <row r="19" spans="2:39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36"/>
      <c r="I19" s="94"/>
      <c r="J19" s="87"/>
      <c r="K19" s="29"/>
      <c r="L19" s="29"/>
      <c r="M19" s="29"/>
      <c r="N19" s="29"/>
      <c r="O19" s="29"/>
      <c r="P19" s="95"/>
      <c r="Q19" s="81"/>
      <c r="R19" s="29"/>
      <c r="S19" s="32"/>
      <c r="T19" s="32"/>
      <c r="U19" s="29"/>
      <c r="V19" s="29"/>
      <c r="W19" s="95"/>
      <c r="X19" s="81"/>
      <c r="Y19" s="29"/>
      <c r="Z19" s="32"/>
      <c r="AA19" s="32"/>
      <c r="AB19" s="29"/>
      <c r="AC19" s="29"/>
      <c r="AD19" s="95"/>
      <c r="AE19" s="81"/>
      <c r="AF19" s="29"/>
      <c r="AG19" s="33"/>
      <c r="AH19" s="33"/>
      <c r="AI19" s="31"/>
      <c r="AJ19" s="31"/>
      <c r="AK19" s="99"/>
      <c r="AL19" s="90"/>
      <c r="AM19" s="7"/>
    </row>
    <row r="20" spans="2:39" ht="33" customHeight="1" x14ac:dyDescent="0.25">
      <c r="B20" s="25"/>
      <c r="C20" s="18">
        <f t="shared" si="0"/>
        <v>0</v>
      </c>
      <c r="D20" s="27"/>
      <c r="E20" s="27"/>
      <c r="F20" s="121">
        <f t="shared" si="2"/>
        <v>0</v>
      </c>
      <c r="G20" s="22">
        <f t="shared" si="1"/>
        <v>0</v>
      </c>
      <c r="H20" s="133"/>
      <c r="I20" s="94"/>
      <c r="J20" s="87"/>
      <c r="K20" s="129"/>
      <c r="L20" s="129"/>
      <c r="M20" s="129"/>
      <c r="N20" s="129"/>
      <c r="O20" s="129"/>
      <c r="P20" s="95"/>
      <c r="Q20" s="81"/>
      <c r="R20" s="129"/>
      <c r="S20" s="129"/>
      <c r="T20" s="129"/>
      <c r="U20" s="129"/>
      <c r="V20" s="129"/>
      <c r="W20" s="95"/>
      <c r="X20" s="81"/>
      <c r="Y20" s="129"/>
      <c r="Z20" s="129"/>
      <c r="AA20" s="129"/>
      <c r="AB20" s="129"/>
      <c r="AC20" s="129"/>
      <c r="AD20" s="95"/>
      <c r="AE20" s="81"/>
      <c r="AF20" s="129"/>
      <c r="AG20" s="130"/>
      <c r="AH20" s="130"/>
      <c r="AI20" s="130"/>
      <c r="AJ20" s="130"/>
      <c r="AK20" s="99"/>
      <c r="AL20" s="90"/>
      <c r="AM20" s="7"/>
    </row>
    <row r="21" spans="2:39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36"/>
      <c r="I21" s="94"/>
      <c r="J21" s="87"/>
      <c r="K21" s="29"/>
      <c r="L21" s="29"/>
      <c r="M21" s="29"/>
      <c r="N21" s="29"/>
      <c r="O21" s="29"/>
      <c r="P21" s="95"/>
      <c r="Q21" s="81"/>
      <c r="R21" s="29"/>
      <c r="S21" s="32"/>
      <c r="T21" s="32"/>
      <c r="U21" s="29"/>
      <c r="V21" s="29"/>
      <c r="W21" s="95"/>
      <c r="X21" s="81"/>
      <c r="Y21" s="29"/>
      <c r="Z21" s="32"/>
      <c r="AA21" s="32"/>
      <c r="AB21" s="29"/>
      <c r="AC21" s="29"/>
      <c r="AD21" s="95"/>
      <c r="AE21" s="81"/>
      <c r="AF21" s="29"/>
      <c r="AG21" s="33"/>
      <c r="AH21" s="33"/>
      <c r="AI21" s="31"/>
      <c r="AJ21" s="31"/>
      <c r="AK21" s="99"/>
      <c r="AL21" s="90"/>
      <c r="AM21" s="7"/>
    </row>
    <row r="22" spans="2:39" ht="32" customHeight="1" x14ac:dyDescent="0.25">
      <c r="B22" s="25"/>
      <c r="C22" s="18">
        <f t="shared" si="0"/>
        <v>0</v>
      </c>
      <c r="D22" s="27"/>
      <c r="E22" s="27"/>
      <c r="F22" s="121">
        <f t="shared" si="2"/>
        <v>0</v>
      </c>
      <c r="G22" s="22">
        <f t="shared" si="1"/>
        <v>0</v>
      </c>
      <c r="H22" s="133"/>
      <c r="I22" s="94"/>
      <c r="J22" s="87"/>
      <c r="K22" s="129"/>
      <c r="L22" s="129"/>
      <c r="M22" s="129"/>
      <c r="N22" s="129"/>
      <c r="O22" s="129"/>
      <c r="P22" s="95"/>
      <c r="Q22" s="81"/>
      <c r="R22" s="129"/>
      <c r="S22" s="129"/>
      <c r="T22" s="129"/>
      <c r="U22" s="129"/>
      <c r="V22" s="129"/>
      <c r="W22" s="95"/>
      <c r="X22" s="81"/>
      <c r="Y22" s="129"/>
      <c r="Z22" s="129"/>
      <c r="AA22" s="129"/>
      <c r="AB22" s="129"/>
      <c r="AC22" s="129"/>
      <c r="AD22" s="95"/>
      <c r="AE22" s="81"/>
      <c r="AF22" s="129"/>
      <c r="AG22" s="130"/>
      <c r="AH22" s="130"/>
      <c r="AI22" s="130"/>
      <c r="AJ22" s="130"/>
      <c r="AK22" s="99"/>
      <c r="AL22" s="90"/>
      <c r="AM22" s="7"/>
    </row>
    <row r="23" spans="2:39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44"/>
      <c r="I23" s="109"/>
      <c r="J23" s="88"/>
      <c r="K23" s="43"/>
      <c r="L23" s="43"/>
      <c r="M23" s="43"/>
      <c r="N23" s="43"/>
      <c r="O23" s="43"/>
      <c r="P23" s="96"/>
      <c r="Q23" s="82"/>
      <c r="R23" s="43"/>
      <c r="S23" s="43"/>
      <c r="T23" s="43"/>
      <c r="U23" s="43"/>
      <c r="V23" s="43"/>
      <c r="W23" s="96"/>
      <c r="X23" s="82"/>
      <c r="Y23" s="43"/>
      <c r="Z23" s="43"/>
      <c r="AA23" s="43"/>
      <c r="AB23" s="43"/>
      <c r="AC23" s="43"/>
      <c r="AD23" s="96"/>
      <c r="AE23" s="82"/>
      <c r="AF23" s="43"/>
      <c r="AG23" s="45"/>
      <c r="AH23" s="45"/>
      <c r="AI23" s="45"/>
      <c r="AJ23" s="45"/>
      <c r="AK23" s="100"/>
      <c r="AL23" s="91"/>
      <c r="AM23" s="7"/>
    </row>
    <row r="24" spans="2:39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54"/>
      <c r="AM24" s="7"/>
    </row>
    <row r="25" spans="2:39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M25" s="7"/>
    </row>
    <row r="26" spans="2:39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M26" s="7"/>
    </row>
    <row r="27" spans="2:39" ht="30" customHeight="1" x14ac:dyDescent="0.25">
      <c r="B27" s="76" t="s">
        <v>14</v>
      </c>
      <c r="C27" s="171">
        <v>45884</v>
      </c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M27" s="7"/>
    </row>
    <row r="28" spans="2:39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M28" s="7"/>
    </row>
    <row r="29" spans="2:39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M29" s="7"/>
    </row>
    <row r="30" spans="2:39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M30" s="7"/>
    </row>
    <row r="31" spans="2:39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9" ht="30" customHeight="1" x14ac:dyDescent="0.25">
      <c r="B32" s="77" t="s">
        <v>16</v>
      </c>
      <c r="C32" s="173"/>
      <c r="D32" s="174"/>
      <c r="W32" s="9" t="s">
        <v>35</v>
      </c>
    </row>
    <row r="33" spans="2:39" ht="30" customHeight="1" x14ac:dyDescent="0.25">
      <c r="B33" s="78" t="s">
        <v>16</v>
      </c>
      <c r="C33" s="169"/>
      <c r="D33" s="170"/>
      <c r="AM33" s="7"/>
    </row>
    <row r="34" spans="2:39" ht="30" customHeight="1" x14ac:dyDescent="0.35">
      <c r="G34" s="5" t="s">
        <v>5</v>
      </c>
      <c r="AM34" s="7"/>
    </row>
    <row r="35" spans="2:39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15"/>
      <c r="AM35" s="7"/>
    </row>
    <row r="36" spans="2:39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15"/>
      <c r="AM36" s="7"/>
    </row>
    <row r="37" spans="2:39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15"/>
      <c r="AM37" s="7"/>
    </row>
    <row r="38" spans="2:39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15"/>
      <c r="AM38" s="7"/>
    </row>
    <row r="39" spans="2:39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15"/>
      <c r="AM39" s="7"/>
    </row>
    <row r="40" spans="2:39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  <c r="AL40" s="3"/>
    </row>
    <row r="41" spans="2:39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MNZv7zvppKo1SMa1K6hKEVmZvmapCHXrfGqN7T1pqJeQlmIz3OSP9PrrUmJktSlGJ978eZrXJVMOVUvWMolmBQ==" saltValue="0/8csvX4SduW1Xkg1y1Gxg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L6">
    <cfRule type="cellIs" dxfId="74" priority="9" operator="equal">
      <formula>$C$30</formula>
    </cfRule>
    <cfRule type="cellIs" dxfId="73" priority="9" operator="equal">
      <formula>$C$33</formula>
    </cfRule>
    <cfRule type="cellIs" dxfId="72" priority="10" operator="equal">
      <formula>$C$29</formula>
    </cfRule>
    <cfRule type="cellIs" dxfId="71" priority="10" operator="equal">
      <formula>$C$32</formula>
    </cfRule>
    <cfRule type="cellIs" dxfId="70" priority="11" operator="equal">
      <formula>$C$28</formula>
    </cfRule>
    <cfRule type="cellIs" dxfId="69" priority="11" operator="equal">
      <formula>$C$31</formula>
    </cfRule>
    <cfRule type="cellIs" dxfId="68" priority="16" operator="equal">
      <formula>$C$27</formula>
    </cfRule>
  </conditionalFormatting>
  <conditionalFormatting sqref="J7:O7 R7:V7 Y7:AB7 AE7:AL7 H7:H8 H24:AL26">
    <cfRule type="cellIs" dxfId="67" priority="1" operator="equal">
      <formula>$O$30</formula>
    </cfRule>
    <cfRule type="cellIs" dxfId="66" priority="2" operator="equal">
      <formula>$O$28</formula>
    </cfRule>
    <cfRule type="cellIs" dxfId="65" priority="3" operator="equal">
      <formula>$K$30</formula>
    </cfRule>
    <cfRule type="cellIs" dxfId="64" priority="4" operator="equal">
      <formula>$K$28</formula>
    </cfRule>
  </conditionalFormatting>
  <conditionalFormatting sqref="K8:O8 Q8:AL23 H9:P23">
    <cfRule type="cellIs" dxfId="63" priority="12" operator="equal">
      <formula>$O$30</formula>
    </cfRule>
    <cfRule type="cellIs" dxfId="62" priority="13" operator="equal">
      <formula>$O$28</formula>
    </cfRule>
    <cfRule type="cellIs" dxfId="61" priority="14" operator="equal">
      <formula>$K$30</formula>
    </cfRule>
    <cfRule type="cellIs" dxfId="60" priority="15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904-CC33-C44A-803E-13491C9D1DDA}">
  <dimension ref="B3:AL41"/>
  <sheetViews>
    <sheetView showGridLines="0" showRowColHeaders="0" showRuler="0" view="pageLayout" zoomScale="60" zoomScaleNormal="75" zoomScalePageLayoutView="60" workbookViewId="0">
      <selection activeCell="B30" sqref="B30"/>
    </sheetView>
  </sheetViews>
  <sheetFormatPr baseColWidth="10" defaultColWidth="10.6640625" defaultRowHeight="16" x14ac:dyDescent="0.2"/>
  <cols>
    <col min="2" max="2" width="29.83203125" customWidth="1"/>
    <col min="8" max="37" width="8" customWidth="1"/>
  </cols>
  <sheetData>
    <row r="3" spans="2:38" ht="62" x14ac:dyDescent="0.7">
      <c r="B3" s="6" t="s">
        <v>42</v>
      </c>
      <c r="K3" s="1"/>
      <c r="L3" s="2"/>
      <c r="R3" s="1"/>
      <c r="S3" s="2"/>
      <c r="Y3" s="1"/>
      <c r="Z3" s="2"/>
      <c r="AF3" s="1"/>
      <c r="AG3" s="2"/>
    </row>
    <row r="4" spans="2:38" ht="31" x14ac:dyDescent="0.35">
      <c r="B4" s="166" t="s">
        <v>51</v>
      </c>
      <c r="K4" s="1"/>
      <c r="L4" s="2"/>
      <c r="R4" s="1"/>
      <c r="S4" s="2"/>
      <c r="Y4" s="1"/>
      <c r="Z4" s="2"/>
      <c r="AF4" s="1"/>
      <c r="AG4" s="2"/>
    </row>
    <row r="5" spans="2:38" ht="36" customHeight="1" x14ac:dyDescent="0.2">
      <c r="K5" s="1"/>
      <c r="L5" s="2"/>
      <c r="R5" s="1"/>
      <c r="S5" s="2"/>
      <c r="Y5" s="1"/>
      <c r="Z5" s="2"/>
      <c r="AF5" s="1"/>
      <c r="AG5" s="2"/>
    </row>
    <row r="6" spans="2:38" ht="225" customHeight="1" x14ac:dyDescent="0.25">
      <c r="B6" s="8" t="s">
        <v>0</v>
      </c>
      <c r="C6" s="20" t="s">
        <v>1</v>
      </c>
      <c r="D6" s="20" t="s">
        <v>2</v>
      </c>
      <c r="E6" s="20" t="s">
        <v>26</v>
      </c>
      <c r="F6" s="34" t="s">
        <v>29</v>
      </c>
      <c r="G6" s="35" t="s">
        <v>31</v>
      </c>
      <c r="H6" s="40">
        <v>45901</v>
      </c>
      <c r="I6" s="40">
        <v>45902</v>
      </c>
      <c r="J6" s="40">
        <v>45903</v>
      </c>
      <c r="K6" s="40">
        <v>45904</v>
      </c>
      <c r="L6" s="40">
        <v>45905</v>
      </c>
      <c r="M6" s="92">
        <v>45906</v>
      </c>
      <c r="N6" s="79">
        <v>45907</v>
      </c>
      <c r="O6" s="40">
        <v>45908</v>
      </c>
      <c r="P6" s="40">
        <v>45909</v>
      </c>
      <c r="Q6" s="40">
        <v>45910</v>
      </c>
      <c r="R6" s="40">
        <v>45911</v>
      </c>
      <c r="S6" s="40">
        <v>45912</v>
      </c>
      <c r="T6" s="92">
        <v>45913</v>
      </c>
      <c r="U6" s="79">
        <v>45914</v>
      </c>
      <c r="V6" s="40">
        <v>45915</v>
      </c>
      <c r="W6" s="40">
        <v>45916</v>
      </c>
      <c r="X6" s="40">
        <v>45917</v>
      </c>
      <c r="Y6" s="40">
        <v>45918</v>
      </c>
      <c r="Z6" s="40">
        <v>45919</v>
      </c>
      <c r="AA6" s="92">
        <v>45920</v>
      </c>
      <c r="AB6" s="79">
        <v>45921</v>
      </c>
      <c r="AC6" s="40">
        <v>45922</v>
      </c>
      <c r="AD6" s="40">
        <v>45923</v>
      </c>
      <c r="AE6" s="40">
        <v>45924</v>
      </c>
      <c r="AF6" s="40">
        <v>45925</v>
      </c>
      <c r="AG6" s="40">
        <v>45926</v>
      </c>
      <c r="AH6" s="92">
        <v>45927</v>
      </c>
      <c r="AI6" s="79">
        <v>45928</v>
      </c>
      <c r="AJ6" s="40">
        <v>45929</v>
      </c>
      <c r="AK6" s="162">
        <v>45930</v>
      </c>
      <c r="AL6" s="7"/>
    </row>
    <row r="7" spans="2:38" ht="32" customHeight="1" x14ac:dyDescent="0.25">
      <c r="B7" s="24" t="s">
        <v>3</v>
      </c>
      <c r="C7" s="16">
        <f>E7+D7</f>
        <v>37</v>
      </c>
      <c r="D7" s="17">
        <v>7</v>
      </c>
      <c r="E7" s="17">
        <v>30</v>
      </c>
      <c r="F7" s="16">
        <f>COUNTIF( I7:AK7,"U")</f>
        <v>2</v>
      </c>
      <c r="G7" s="21">
        <f>C7-F7</f>
        <v>35</v>
      </c>
      <c r="H7" s="120"/>
      <c r="I7" s="32" t="s">
        <v>22</v>
      </c>
      <c r="J7" s="38"/>
      <c r="K7" s="38"/>
      <c r="L7" s="38"/>
      <c r="M7" s="93"/>
      <c r="N7" s="80"/>
      <c r="O7" s="120"/>
      <c r="P7" s="32" t="s">
        <v>23</v>
      </c>
      <c r="Q7" s="32"/>
      <c r="R7" s="32"/>
      <c r="S7" s="32" t="s">
        <v>17</v>
      </c>
      <c r="T7" s="97"/>
      <c r="U7" s="80"/>
      <c r="V7" s="120"/>
      <c r="W7" s="32"/>
      <c r="X7" s="32"/>
      <c r="Y7" s="32"/>
      <c r="Z7" s="32" t="s">
        <v>17</v>
      </c>
      <c r="AA7" s="97"/>
      <c r="AB7" s="115"/>
      <c r="AC7" s="32"/>
      <c r="AD7" s="32" t="s">
        <v>19</v>
      </c>
      <c r="AE7" s="32"/>
      <c r="AF7" s="32"/>
      <c r="AG7" s="32"/>
      <c r="AH7" s="97"/>
      <c r="AI7" s="83"/>
      <c r="AJ7" s="33"/>
      <c r="AK7" s="39"/>
      <c r="AL7" s="7"/>
    </row>
    <row r="8" spans="2:38" ht="32" customHeight="1" x14ac:dyDescent="0.25">
      <c r="B8" s="25" t="s">
        <v>4</v>
      </c>
      <c r="C8" s="18">
        <f t="shared" ref="C8:C23" si="0">E8+D8</f>
        <v>40</v>
      </c>
      <c r="D8" s="27">
        <v>4</v>
      </c>
      <c r="E8" s="27">
        <v>36</v>
      </c>
      <c r="F8" s="121">
        <f>COUNTIF( I8:AK8,"U")</f>
        <v>1</v>
      </c>
      <c r="G8" s="22">
        <f t="shared" ref="G8:G23" si="1">C8-F8</f>
        <v>39</v>
      </c>
      <c r="H8" s="128"/>
      <c r="I8" s="129" t="s">
        <v>17</v>
      </c>
      <c r="J8" s="133"/>
      <c r="K8" s="133"/>
      <c r="L8" s="95" t="s">
        <v>19</v>
      </c>
      <c r="M8" s="95"/>
      <c r="N8" s="115"/>
      <c r="O8" s="129"/>
      <c r="P8" s="129"/>
      <c r="Q8" s="129"/>
      <c r="R8" s="129"/>
      <c r="S8" s="129"/>
      <c r="T8" s="95"/>
      <c r="U8" s="81"/>
      <c r="V8" s="129"/>
      <c r="W8" s="129"/>
      <c r="X8" s="129"/>
      <c r="Y8" s="129"/>
      <c r="Z8" s="129"/>
      <c r="AA8" s="95"/>
      <c r="AB8" s="81"/>
      <c r="AC8" s="129"/>
      <c r="AD8" s="129"/>
      <c r="AE8" s="129"/>
      <c r="AF8" s="129"/>
      <c r="AG8" s="129"/>
      <c r="AH8" s="95"/>
      <c r="AI8" s="81"/>
      <c r="AJ8" s="130"/>
      <c r="AK8" s="132"/>
      <c r="AL8" s="7"/>
    </row>
    <row r="9" spans="2:38" ht="32" customHeight="1" x14ac:dyDescent="0.25">
      <c r="B9" s="24"/>
      <c r="C9" s="16">
        <f t="shared" si="0"/>
        <v>0</v>
      </c>
      <c r="D9" s="17"/>
      <c r="E9" s="17"/>
      <c r="F9" s="16">
        <f t="shared" ref="F9:F23" si="2">COUNTIF( H9:AK9,"U")</f>
        <v>0</v>
      </c>
      <c r="G9" s="21">
        <f t="shared" si="1"/>
        <v>0</v>
      </c>
      <c r="H9" s="30"/>
      <c r="I9" s="29"/>
      <c r="J9" s="29"/>
      <c r="K9" s="29"/>
      <c r="L9" s="29"/>
      <c r="M9" s="95"/>
      <c r="N9" s="81"/>
      <c r="O9" s="29"/>
      <c r="P9" s="29"/>
      <c r="Q9" s="29"/>
      <c r="R9" s="29"/>
      <c r="S9" s="29"/>
      <c r="T9" s="95"/>
      <c r="U9" s="81"/>
      <c r="V9" s="29"/>
      <c r="W9" s="32"/>
      <c r="X9" s="32"/>
      <c r="Y9" s="29"/>
      <c r="Z9" s="29"/>
      <c r="AA9" s="95"/>
      <c r="AB9" s="81"/>
      <c r="AC9" s="29"/>
      <c r="AD9" s="29"/>
      <c r="AE9" s="29"/>
      <c r="AF9" s="29"/>
      <c r="AG9" s="29"/>
      <c r="AH9" s="95"/>
      <c r="AI9" s="81"/>
      <c r="AJ9" s="31"/>
      <c r="AK9" s="37"/>
      <c r="AL9" s="7"/>
    </row>
    <row r="10" spans="2:38" ht="32" customHeight="1" x14ac:dyDescent="0.25">
      <c r="B10" s="25"/>
      <c r="C10" s="18">
        <f t="shared" si="0"/>
        <v>0</v>
      </c>
      <c r="D10" s="27"/>
      <c r="E10" s="27"/>
      <c r="F10" s="121">
        <f t="shared" si="2"/>
        <v>0</v>
      </c>
      <c r="G10" s="22">
        <f t="shared" si="1"/>
        <v>0</v>
      </c>
      <c r="H10" s="128"/>
      <c r="I10" s="129"/>
      <c r="J10" s="129"/>
      <c r="K10" s="129"/>
      <c r="L10" s="129"/>
      <c r="M10" s="95"/>
      <c r="N10" s="81"/>
      <c r="O10" s="129"/>
      <c r="P10" s="129"/>
      <c r="Q10" s="129"/>
      <c r="R10" s="129"/>
      <c r="S10" s="129"/>
      <c r="T10" s="95"/>
      <c r="U10" s="81"/>
      <c r="V10" s="129"/>
      <c r="W10" s="129"/>
      <c r="X10" s="129"/>
      <c r="Y10" s="129"/>
      <c r="Z10" s="129"/>
      <c r="AA10" s="95"/>
      <c r="AB10" s="81"/>
      <c r="AC10" s="129"/>
      <c r="AD10" s="129"/>
      <c r="AE10" s="129"/>
      <c r="AF10" s="129"/>
      <c r="AG10" s="129"/>
      <c r="AH10" s="95"/>
      <c r="AI10" s="81"/>
      <c r="AJ10" s="130"/>
      <c r="AK10" s="132"/>
      <c r="AL10" s="7"/>
    </row>
    <row r="11" spans="2:38" ht="32" customHeight="1" x14ac:dyDescent="0.25">
      <c r="B11" s="24"/>
      <c r="C11" s="16">
        <f t="shared" si="0"/>
        <v>0</v>
      </c>
      <c r="D11" s="17"/>
      <c r="E11" s="17"/>
      <c r="F11" s="16">
        <f t="shared" si="2"/>
        <v>0</v>
      </c>
      <c r="G11" s="21">
        <f t="shared" si="1"/>
        <v>0</v>
      </c>
      <c r="H11" s="30"/>
      <c r="I11" s="29"/>
      <c r="J11" s="29"/>
      <c r="K11" s="29"/>
      <c r="L11" s="29"/>
      <c r="M11" s="95"/>
      <c r="N11" s="81"/>
      <c r="O11" s="29"/>
      <c r="P11" s="29"/>
      <c r="Q11" s="29"/>
      <c r="R11" s="29"/>
      <c r="S11" s="29"/>
      <c r="T11" s="95"/>
      <c r="U11" s="81"/>
      <c r="V11" s="29"/>
      <c r="W11" s="32"/>
      <c r="X11" s="32"/>
      <c r="Y11" s="29"/>
      <c r="Z11" s="29"/>
      <c r="AA11" s="95"/>
      <c r="AB11" s="81"/>
      <c r="AC11" s="29"/>
      <c r="AD11" s="29"/>
      <c r="AE11" s="29"/>
      <c r="AF11" s="29"/>
      <c r="AG11" s="29"/>
      <c r="AH11" s="95"/>
      <c r="AI11" s="81"/>
      <c r="AJ11" s="31"/>
      <c r="AK11" s="37"/>
      <c r="AL11" s="7"/>
    </row>
    <row r="12" spans="2:38" ht="32" customHeight="1" x14ac:dyDescent="0.25">
      <c r="B12" s="25"/>
      <c r="C12" s="18">
        <f t="shared" si="0"/>
        <v>0</v>
      </c>
      <c r="D12" s="27"/>
      <c r="E12" s="27"/>
      <c r="F12" s="121">
        <f t="shared" si="2"/>
        <v>0</v>
      </c>
      <c r="G12" s="22">
        <f t="shared" si="1"/>
        <v>0</v>
      </c>
      <c r="H12" s="128"/>
      <c r="I12" s="129"/>
      <c r="J12" s="129"/>
      <c r="K12" s="129"/>
      <c r="L12" s="129"/>
      <c r="M12" s="95"/>
      <c r="N12" s="81"/>
      <c r="O12" s="129"/>
      <c r="P12" s="129"/>
      <c r="Q12" s="129"/>
      <c r="R12" s="129"/>
      <c r="S12" s="129"/>
      <c r="T12" s="95"/>
      <c r="U12" s="81"/>
      <c r="V12" s="129"/>
      <c r="W12" s="129"/>
      <c r="X12" s="129"/>
      <c r="Y12" s="129"/>
      <c r="Z12" s="129"/>
      <c r="AA12" s="95"/>
      <c r="AB12" s="81"/>
      <c r="AC12" s="129"/>
      <c r="AD12" s="129"/>
      <c r="AE12" s="129"/>
      <c r="AF12" s="129"/>
      <c r="AG12" s="129"/>
      <c r="AH12" s="95"/>
      <c r="AI12" s="81"/>
      <c r="AJ12" s="130"/>
      <c r="AK12" s="132"/>
      <c r="AL12" s="7"/>
    </row>
    <row r="13" spans="2:38" ht="32" customHeight="1" x14ac:dyDescent="0.25">
      <c r="B13" s="24"/>
      <c r="C13" s="16">
        <f t="shared" si="0"/>
        <v>0</v>
      </c>
      <c r="D13" s="17"/>
      <c r="E13" s="17"/>
      <c r="F13" s="16">
        <f t="shared" si="2"/>
        <v>0</v>
      </c>
      <c r="G13" s="21">
        <f t="shared" si="1"/>
        <v>0</v>
      </c>
      <c r="H13" s="30"/>
      <c r="I13" s="29"/>
      <c r="J13" s="29"/>
      <c r="K13" s="29"/>
      <c r="L13" s="29"/>
      <c r="M13" s="95"/>
      <c r="N13" s="81"/>
      <c r="O13" s="29"/>
      <c r="P13" s="29"/>
      <c r="Q13" s="29"/>
      <c r="R13" s="29"/>
      <c r="S13" s="29"/>
      <c r="T13" s="95"/>
      <c r="U13" s="81"/>
      <c r="V13" s="29"/>
      <c r="W13" s="32"/>
      <c r="X13" s="32"/>
      <c r="Y13" s="29"/>
      <c r="Z13" s="29"/>
      <c r="AA13" s="95"/>
      <c r="AB13" s="81"/>
      <c r="AC13" s="29"/>
      <c r="AD13" s="29"/>
      <c r="AE13" s="29"/>
      <c r="AF13" s="29"/>
      <c r="AG13" s="29"/>
      <c r="AH13" s="95"/>
      <c r="AI13" s="81"/>
      <c r="AJ13" s="31"/>
      <c r="AK13" s="37"/>
      <c r="AL13" s="7"/>
    </row>
    <row r="14" spans="2:38" ht="32" customHeight="1" x14ac:dyDescent="0.25">
      <c r="B14" s="26"/>
      <c r="C14" s="19">
        <f t="shared" si="0"/>
        <v>0</v>
      </c>
      <c r="D14" s="28"/>
      <c r="E14" s="28"/>
      <c r="F14" s="121">
        <f t="shared" si="2"/>
        <v>0</v>
      </c>
      <c r="G14" s="23">
        <f t="shared" si="1"/>
        <v>0</v>
      </c>
      <c r="H14" s="128"/>
      <c r="I14" s="129"/>
      <c r="J14" s="129"/>
      <c r="K14" s="129"/>
      <c r="L14" s="129"/>
      <c r="M14" s="95"/>
      <c r="N14" s="81"/>
      <c r="O14" s="129"/>
      <c r="P14" s="129"/>
      <c r="Q14" s="129"/>
      <c r="R14" s="129"/>
      <c r="S14" s="129"/>
      <c r="T14" s="95"/>
      <c r="U14" s="81"/>
      <c r="V14" s="129"/>
      <c r="W14" s="129"/>
      <c r="X14" s="129"/>
      <c r="Y14" s="129"/>
      <c r="Z14" s="129"/>
      <c r="AA14" s="95"/>
      <c r="AB14" s="81"/>
      <c r="AC14" s="129"/>
      <c r="AD14" s="129"/>
      <c r="AE14" s="129"/>
      <c r="AF14" s="129"/>
      <c r="AG14" s="129"/>
      <c r="AH14" s="95"/>
      <c r="AI14" s="81"/>
      <c r="AJ14" s="130"/>
      <c r="AK14" s="132"/>
      <c r="AL14" s="7"/>
    </row>
    <row r="15" spans="2:38" ht="32" customHeight="1" x14ac:dyDescent="0.25">
      <c r="B15" s="24"/>
      <c r="C15" s="16">
        <f t="shared" si="0"/>
        <v>0</v>
      </c>
      <c r="D15" s="17"/>
      <c r="E15" s="17"/>
      <c r="F15" s="16">
        <f t="shared" si="2"/>
        <v>0</v>
      </c>
      <c r="G15" s="21">
        <f t="shared" si="1"/>
        <v>0</v>
      </c>
      <c r="H15" s="30"/>
      <c r="I15" s="29"/>
      <c r="J15" s="29"/>
      <c r="K15" s="29"/>
      <c r="L15" s="29"/>
      <c r="M15" s="95"/>
      <c r="N15" s="81"/>
      <c r="O15" s="29"/>
      <c r="P15" s="29"/>
      <c r="Q15" s="29"/>
      <c r="R15" s="29"/>
      <c r="S15" s="29"/>
      <c r="T15" s="95"/>
      <c r="U15" s="81"/>
      <c r="V15" s="29"/>
      <c r="W15" s="32"/>
      <c r="X15" s="32"/>
      <c r="Y15" s="29"/>
      <c r="Z15" s="29"/>
      <c r="AA15" s="95"/>
      <c r="AB15" s="81"/>
      <c r="AC15" s="29"/>
      <c r="AD15" s="29"/>
      <c r="AE15" s="29"/>
      <c r="AF15" s="29"/>
      <c r="AG15" s="29"/>
      <c r="AH15" s="95"/>
      <c r="AI15" s="81"/>
      <c r="AJ15" s="31"/>
      <c r="AK15" s="37"/>
      <c r="AL15" s="7"/>
    </row>
    <row r="16" spans="2:38" ht="32" customHeight="1" x14ac:dyDescent="0.25">
      <c r="B16" s="25"/>
      <c r="C16" s="18">
        <f t="shared" si="0"/>
        <v>0</v>
      </c>
      <c r="D16" s="27"/>
      <c r="E16" s="27"/>
      <c r="F16" s="121">
        <f t="shared" si="2"/>
        <v>0</v>
      </c>
      <c r="G16" s="22">
        <f t="shared" si="1"/>
        <v>0</v>
      </c>
      <c r="H16" s="128"/>
      <c r="I16" s="129"/>
      <c r="J16" s="129"/>
      <c r="K16" s="129"/>
      <c r="L16" s="129"/>
      <c r="M16" s="95"/>
      <c r="N16" s="81"/>
      <c r="O16" s="129"/>
      <c r="P16" s="129"/>
      <c r="Q16" s="129"/>
      <c r="R16" s="129"/>
      <c r="S16" s="129"/>
      <c r="T16" s="95"/>
      <c r="U16" s="81"/>
      <c r="V16" s="129"/>
      <c r="W16" s="129"/>
      <c r="X16" s="129"/>
      <c r="Y16" s="129"/>
      <c r="Z16" s="129"/>
      <c r="AA16" s="95"/>
      <c r="AB16" s="81"/>
      <c r="AC16" s="129"/>
      <c r="AD16" s="129"/>
      <c r="AE16" s="129"/>
      <c r="AF16" s="129"/>
      <c r="AG16" s="129"/>
      <c r="AH16" s="95"/>
      <c r="AI16" s="81"/>
      <c r="AJ16" s="130"/>
      <c r="AK16" s="132"/>
      <c r="AL16" s="7"/>
    </row>
    <row r="17" spans="2:38" ht="32" customHeight="1" x14ac:dyDescent="0.25">
      <c r="B17" s="24"/>
      <c r="C17" s="16">
        <f t="shared" si="0"/>
        <v>0</v>
      </c>
      <c r="D17" s="17"/>
      <c r="E17" s="17"/>
      <c r="F17" s="16">
        <f t="shared" si="2"/>
        <v>0</v>
      </c>
      <c r="G17" s="21">
        <f t="shared" si="1"/>
        <v>0</v>
      </c>
      <c r="H17" s="30"/>
      <c r="I17" s="29"/>
      <c r="J17" s="29"/>
      <c r="K17" s="29"/>
      <c r="L17" s="29"/>
      <c r="M17" s="95"/>
      <c r="N17" s="81"/>
      <c r="O17" s="29"/>
      <c r="P17" s="29"/>
      <c r="Q17" s="29"/>
      <c r="R17" s="29"/>
      <c r="S17" s="29"/>
      <c r="T17" s="95"/>
      <c r="U17" s="81"/>
      <c r="V17" s="29"/>
      <c r="W17" s="32"/>
      <c r="X17" s="32"/>
      <c r="Y17" s="29"/>
      <c r="Z17" s="29"/>
      <c r="AA17" s="95"/>
      <c r="AB17" s="81"/>
      <c r="AC17" s="29"/>
      <c r="AD17" s="29"/>
      <c r="AE17" s="29"/>
      <c r="AF17" s="29"/>
      <c r="AG17" s="29"/>
      <c r="AH17" s="95"/>
      <c r="AI17" s="81"/>
      <c r="AJ17" s="31"/>
      <c r="AK17" s="37"/>
      <c r="AL17" s="7"/>
    </row>
    <row r="18" spans="2:38" ht="32" customHeight="1" x14ac:dyDescent="0.25">
      <c r="B18" s="25"/>
      <c r="C18" s="18">
        <f t="shared" si="0"/>
        <v>0</v>
      </c>
      <c r="D18" s="27"/>
      <c r="E18" s="27"/>
      <c r="F18" s="121">
        <f t="shared" si="2"/>
        <v>0</v>
      </c>
      <c r="G18" s="22">
        <f t="shared" si="1"/>
        <v>0</v>
      </c>
      <c r="H18" s="128"/>
      <c r="I18" s="129"/>
      <c r="J18" s="129"/>
      <c r="K18" s="129"/>
      <c r="L18" s="129"/>
      <c r="M18" s="95"/>
      <c r="N18" s="81"/>
      <c r="O18" s="129"/>
      <c r="P18" s="129"/>
      <c r="Q18" s="129"/>
      <c r="R18" s="129"/>
      <c r="S18" s="129"/>
      <c r="T18" s="95"/>
      <c r="U18" s="81"/>
      <c r="V18" s="129"/>
      <c r="W18" s="129"/>
      <c r="X18" s="129"/>
      <c r="Y18" s="129"/>
      <c r="Z18" s="129"/>
      <c r="AA18" s="95"/>
      <c r="AB18" s="81"/>
      <c r="AC18" s="129"/>
      <c r="AD18" s="129"/>
      <c r="AE18" s="129"/>
      <c r="AF18" s="129"/>
      <c r="AG18" s="129"/>
      <c r="AH18" s="95"/>
      <c r="AI18" s="81"/>
      <c r="AJ18" s="130"/>
      <c r="AK18" s="132"/>
      <c r="AL18" s="7"/>
    </row>
    <row r="19" spans="2:38" ht="32" customHeight="1" x14ac:dyDescent="0.25">
      <c r="B19" s="24"/>
      <c r="C19" s="16">
        <f t="shared" si="0"/>
        <v>0</v>
      </c>
      <c r="D19" s="17"/>
      <c r="E19" s="17"/>
      <c r="F19" s="16">
        <f t="shared" si="2"/>
        <v>0</v>
      </c>
      <c r="G19" s="21">
        <f t="shared" si="1"/>
        <v>0</v>
      </c>
      <c r="H19" s="30"/>
      <c r="I19" s="29"/>
      <c r="J19" s="29"/>
      <c r="K19" s="29"/>
      <c r="L19" s="29"/>
      <c r="M19" s="95"/>
      <c r="N19" s="81"/>
      <c r="O19" s="29"/>
      <c r="P19" s="29"/>
      <c r="Q19" s="29"/>
      <c r="R19" s="29"/>
      <c r="S19" s="29"/>
      <c r="T19" s="95"/>
      <c r="U19" s="81"/>
      <c r="V19" s="29"/>
      <c r="W19" s="32"/>
      <c r="X19" s="32"/>
      <c r="Y19" s="29"/>
      <c r="Z19" s="29"/>
      <c r="AA19" s="95"/>
      <c r="AB19" s="81"/>
      <c r="AC19" s="29"/>
      <c r="AD19" s="29"/>
      <c r="AE19" s="29"/>
      <c r="AF19" s="29"/>
      <c r="AG19" s="29"/>
      <c r="AH19" s="95"/>
      <c r="AI19" s="81"/>
      <c r="AJ19" s="31"/>
      <c r="AK19" s="37"/>
      <c r="AL19" s="7"/>
    </row>
    <row r="20" spans="2:38" ht="33" customHeight="1" x14ac:dyDescent="0.25">
      <c r="B20" s="25"/>
      <c r="C20" s="18">
        <f t="shared" si="0"/>
        <v>0</v>
      </c>
      <c r="D20" s="27"/>
      <c r="E20" s="27"/>
      <c r="F20" s="121">
        <f t="shared" si="2"/>
        <v>0</v>
      </c>
      <c r="G20" s="22">
        <f t="shared" si="1"/>
        <v>0</v>
      </c>
      <c r="H20" s="128"/>
      <c r="I20" s="129"/>
      <c r="J20" s="129"/>
      <c r="K20" s="129"/>
      <c r="L20" s="129"/>
      <c r="M20" s="95"/>
      <c r="N20" s="81"/>
      <c r="O20" s="129"/>
      <c r="P20" s="129"/>
      <c r="Q20" s="129"/>
      <c r="R20" s="129"/>
      <c r="S20" s="129"/>
      <c r="T20" s="95"/>
      <c r="U20" s="81"/>
      <c r="V20" s="129"/>
      <c r="W20" s="129"/>
      <c r="X20" s="129"/>
      <c r="Y20" s="129"/>
      <c r="Z20" s="129"/>
      <c r="AA20" s="95"/>
      <c r="AB20" s="81"/>
      <c r="AC20" s="129"/>
      <c r="AD20" s="129"/>
      <c r="AE20" s="129"/>
      <c r="AF20" s="129"/>
      <c r="AG20" s="129"/>
      <c r="AH20" s="95"/>
      <c r="AI20" s="81"/>
      <c r="AJ20" s="130"/>
      <c r="AK20" s="132"/>
      <c r="AL20" s="7"/>
    </row>
    <row r="21" spans="2:38" ht="32" customHeight="1" x14ac:dyDescent="0.25">
      <c r="B21" s="24"/>
      <c r="C21" s="16">
        <f t="shared" si="0"/>
        <v>0</v>
      </c>
      <c r="D21" s="17"/>
      <c r="E21" s="17"/>
      <c r="F21" s="16">
        <f t="shared" si="2"/>
        <v>0</v>
      </c>
      <c r="G21" s="21">
        <f t="shared" si="1"/>
        <v>0</v>
      </c>
      <c r="H21" s="30"/>
      <c r="I21" s="29"/>
      <c r="J21" s="29"/>
      <c r="K21" s="29"/>
      <c r="L21" s="29"/>
      <c r="M21" s="95"/>
      <c r="N21" s="81"/>
      <c r="O21" s="29"/>
      <c r="P21" s="29"/>
      <c r="Q21" s="29"/>
      <c r="R21" s="29"/>
      <c r="S21" s="29"/>
      <c r="T21" s="95"/>
      <c r="U21" s="81"/>
      <c r="V21" s="29"/>
      <c r="W21" s="32"/>
      <c r="X21" s="32"/>
      <c r="Y21" s="29"/>
      <c r="Z21" s="29"/>
      <c r="AA21" s="95"/>
      <c r="AB21" s="81"/>
      <c r="AC21" s="29"/>
      <c r="AD21" s="29"/>
      <c r="AE21" s="29"/>
      <c r="AF21" s="29"/>
      <c r="AG21" s="29"/>
      <c r="AH21" s="95"/>
      <c r="AI21" s="81"/>
      <c r="AJ21" s="31"/>
      <c r="AK21" s="37"/>
      <c r="AL21" s="7"/>
    </row>
    <row r="22" spans="2:38" ht="32" customHeight="1" x14ac:dyDescent="0.25">
      <c r="B22" s="25"/>
      <c r="C22" s="18">
        <f t="shared" si="0"/>
        <v>0</v>
      </c>
      <c r="D22" s="27"/>
      <c r="E22" s="27"/>
      <c r="F22" s="121">
        <f t="shared" si="2"/>
        <v>0</v>
      </c>
      <c r="G22" s="22">
        <f t="shared" si="1"/>
        <v>0</v>
      </c>
      <c r="H22" s="128"/>
      <c r="I22" s="129"/>
      <c r="J22" s="129"/>
      <c r="K22" s="129"/>
      <c r="L22" s="129"/>
      <c r="M22" s="95"/>
      <c r="N22" s="81"/>
      <c r="O22" s="129"/>
      <c r="P22" s="129"/>
      <c r="Q22" s="129"/>
      <c r="R22" s="129"/>
      <c r="S22" s="129"/>
      <c r="T22" s="95"/>
      <c r="U22" s="81"/>
      <c r="V22" s="129"/>
      <c r="W22" s="129"/>
      <c r="X22" s="129"/>
      <c r="Y22" s="129"/>
      <c r="Z22" s="129"/>
      <c r="AA22" s="95"/>
      <c r="AB22" s="81"/>
      <c r="AC22" s="129"/>
      <c r="AD22" s="129"/>
      <c r="AE22" s="129"/>
      <c r="AF22" s="129"/>
      <c r="AG22" s="129"/>
      <c r="AH22" s="95"/>
      <c r="AI22" s="81"/>
      <c r="AJ22" s="130"/>
      <c r="AK22" s="132"/>
      <c r="AL22" s="7"/>
    </row>
    <row r="23" spans="2:38" ht="32" customHeight="1" x14ac:dyDescent="0.25">
      <c r="B23" s="24"/>
      <c r="C23" s="16">
        <f t="shared" si="0"/>
        <v>0</v>
      </c>
      <c r="D23" s="17"/>
      <c r="E23" s="17"/>
      <c r="F23" s="16">
        <f t="shared" si="2"/>
        <v>0</v>
      </c>
      <c r="G23" s="21">
        <f t="shared" si="1"/>
        <v>0</v>
      </c>
      <c r="H23" s="42"/>
      <c r="I23" s="43"/>
      <c r="J23" s="43"/>
      <c r="K23" s="43"/>
      <c r="L23" s="43"/>
      <c r="M23" s="96"/>
      <c r="N23" s="82"/>
      <c r="O23" s="43"/>
      <c r="P23" s="43"/>
      <c r="Q23" s="43"/>
      <c r="R23" s="43"/>
      <c r="S23" s="43"/>
      <c r="T23" s="96"/>
      <c r="U23" s="82"/>
      <c r="V23" s="43"/>
      <c r="W23" s="43"/>
      <c r="X23" s="43"/>
      <c r="Y23" s="43"/>
      <c r="Z23" s="43"/>
      <c r="AA23" s="96"/>
      <c r="AB23" s="82"/>
      <c r="AC23" s="43"/>
      <c r="AD23" s="43"/>
      <c r="AE23" s="43"/>
      <c r="AF23" s="43"/>
      <c r="AG23" s="43"/>
      <c r="AH23" s="96"/>
      <c r="AI23" s="82"/>
      <c r="AJ23" s="45"/>
      <c r="AK23" s="46"/>
      <c r="AL23" s="7"/>
    </row>
    <row r="24" spans="2:38" ht="49" customHeight="1" x14ac:dyDescent="0.25">
      <c r="B24" s="50"/>
      <c r="C24" s="10"/>
      <c r="D24" s="51"/>
      <c r="E24" s="51"/>
      <c r="F24" s="10"/>
      <c r="G24" s="10"/>
      <c r="H24" s="52"/>
      <c r="I24" s="52"/>
      <c r="J24" s="5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4"/>
      <c r="AH24" s="54"/>
      <c r="AI24" s="54"/>
      <c r="AJ24" s="54"/>
      <c r="AK24" s="54"/>
      <c r="AL24" s="7"/>
    </row>
    <row r="25" spans="2:38" ht="49" customHeight="1" x14ac:dyDescent="0.25">
      <c r="B25" s="50"/>
      <c r="C25" s="10"/>
      <c r="D25" s="51"/>
      <c r="E25" s="51"/>
      <c r="F25" s="10"/>
      <c r="G25" s="10"/>
      <c r="H25" s="52"/>
      <c r="I25" s="52"/>
      <c r="J25" s="53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71" t="s">
        <v>39</v>
      </c>
      <c r="AD25" s="10"/>
      <c r="AE25" s="10"/>
      <c r="AJ25" s="10"/>
      <c r="AL25" s="7"/>
    </row>
    <row r="26" spans="2:38" ht="30" customHeight="1" x14ac:dyDescent="0.3">
      <c r="B26" s="75" t="s">
        <v>33</v>
      </c>
      <c r="C26" s="167" t="s">
        <v>8</v>
      </c>
      <c r="D26" s="168"/>
      <c r="E26" s="51"/>
      <c r="F26" s="10"/>
      <c r="G26" s="10"/>
      <c r="H26" s="52"/>
      <c r="I26" s="52"/>
      <c r="J26" s="53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9" t="s">
        <v>36</v>
      </c>
      <c r="AB26" s="13"/>
      <c r="AC26" s="10"/>
      <c r="AD26" s="10"/>
      <c r="AE26" s="10"/>
      <c r="AF26" s="10"/>
      <c r="AG26" s="10"/>
      <c r="AH26" s="12"/>
      <c r="AI26" s="13"/>
      <c r="AJ26" s="10"/>
      <c r="AK26" s="10"/>
      <c r="AL26" s="7"/>
    </row>
    <row r="27" spans="2:38" ht="30" customHeight="1" x14ac:dyDescent="0.25">
      <c r="B27" s="76" t="s">
        <v>16</v>
      </c>
      <c r="C27" s="171"/>
      <c r="D27" s="172"/>
      <c r="E27" s="9"/>
      <c r="F27" s="9"/>
      <c r="G27" s="56" t="s">
        <v>25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W27" s="9" t="s">
        <v>27</v>
      </c>
      <c r="AB27" s="13"/>
      <c r="AC27" s="10"/>
      <c r="AD27" s="10"/>
      <c r="AE27" s="10"/>
      <c r="AF27" s="10"/>
      <c r="AG27" s="10"/>
      <c r="AH27" s="12"/>
      <c r="AI27" s="13"/>
      <c r="AJ27" s="10"/>
      <c r="AK27" s="10"/>
      <c r="AL27" s="7"/>
    </row>
    <row r="28" spans="2:38" ht="30" customHeight="1" x14ac:dyDescent="0.25">
      <c r="B28" s="77" t="s">
        <v>16</v>
      </c>
      <c r="C28" s="173"/>
      <c r="D28" s="174"/>
      <c r="E28" s="9"/>
      <c r="F28" s="9"/>
      <c r="G28" s="72"/>
      <c r="H28" s="55" t="s">
        <v>7</v>
      </c>
      <c r="I28" s="12"/>
      <c r="K28" s="47" t="s">
        <v>17</v>
      </c>
      <c r="L28" s="9" t="s">
        <v>18</v>
      </c>
      <c r="M28" s="11"/>
      <c r="O28" s="60" t="s">
        <v>22</v>
      </c>
      <c r="P28" s="9" t="s">
        <v>21</v>
      </c>
      <c r="S28" s="61"/>
      <c r="W28" s="9" t="s">
        <v>28</v>
      </c>
      <c r="AB28" s="13"/>
      <c r="AC28" s="10"/>
      <c r="AD28" s="10"/>
      <c r="AE28" s="10"/>
      <c r="AF28" s="10"/>
      <c r="AG28" s="10"/>
      <c r="AH28" s="12"/>
      <c r="AI28" s="13"/>
      <c r="AJ28" s="10"/>
      <c r="AK28" s="10"/>
      <c r="AL28" s="7"/>
    </row>
    <row r="29" spans="2:38" ht="30" customHeight="1" x14ac:dyDescent="0.25">
      <c r="B29" s="77" t="s">
        <v>16</v>
      </c>
      <c r="C29" s="173"/>
      <c r="D29" s="174"/>
      <c r="E29" s="9"/>
      <c r="F29" s="9"/>
      <c r="G29" s="59"/>
      <c r="H29" s="74" t="s">
        <v>37</v>
      </c>
      <c r="I29" s="12"/>
      <c r="N29" s="12"/>
      <c r="S29" s="62"/>
      <c r="W29" s="9" t="s">
        <v>30</v>
      </c>
      <c r="X29" s="10"/>
      <c r="Y29" s="9"/>
      <c r="Z29" s="11"/>
      <c r="AA29" s="12"/>
      <c r="AB29" s="13"/>
      <c r="AC29" s="10"/>
      <c r="AD29" s="10"/>
      <c r="AE29" s="10"/>
      <c r="AF29" s="10"/>
      <c r="AG29" s="10"/>
      <c r="AH29" s="12"/>
      <c r="AI29" s="13"/>
      <c r="AJ29" s="10"/>
      <c r="AK29" s="10"/>
      <c r="AL29" s="7"/>
    </row>
    <row r="30" spans="2:38" ht="30" customHeight="1" x14ac:dyDescent="0.25">
      <c r="B30" s="77" t="s">
        <v>16</v>
      </c>
      <c r="C30" s="173"/>
      <c r="D30" s="174"/>
      <c r="E30" s="9"/>
      <c r="F30" s="9"/>
      <c r="G30" s="59"/>
      <c r="H30" s="73" t="s">
        <v>38</v>
      </c>
      <c r="I30" s="12"/>
      <c r="J30" s="13"/>
      <c r="K30" s="48" t="s">
        <v>19</v>
      </c>
      <c r="L30" s="9" t="s">
        <v>20</v>
      </c>
      <c r="M30" s="10"/>
      <c r="N30" s="13"/>
      <c r="O30" s="49" t="s">
        <v>23</v>
      </c>
      <c r="P30" s="9" t="s">
        <v>24</v>
      </c>
      <c r="R30" s="15"/>
      <c r="S30" s="62"/>
      <c r="W30" s="9" t="s">
        <v>32</v>
      </c>
      <c r="AL30" s="7"/>
    </row>
    <row r="31" spans="2:38" ht="30" customHeight="1" x14ac:dyDescent="0.25">
      <c r="B31" s="77" t="s">
        <v>16</v>
      </c>
      <c r="C31" s="173"/>
      <c r="D31" s="174"/>
      <c r="E31" s="9"/>
      <c r="F31" s="9"/>
      <c r="G31" s="63"/>
      <c r="H31" s="64"/>
      <c r="I31" s="65"/>
      <c r="J31" s="66"/>
      <c r="K31" s="67"/>
      <c r="L31" s="67"/>
      <c r="M31" s="64"/>
      <c r="N31" s="64"/>
      <c r="O31" s="64"/>
      <c r="P31" s="65"/>
      <c r="Q31" s="68"/>
      <c r="R31" s="69"/>
      <c r="S31" s="70"/>
      <c r="W31" s="9" t="s">
        <v>34</v>
      </c>
    </row>
    <row r="32" spans="2:38" ht="30" customHeight="1" x14ac:dyDescent="0.25">
      <c r="B32" s="77" t="s">
        <v>16</v>
      </c>
      <c r="C32" s="173"/>
      <c r="D32" s="174"/>
      <c r="W32" s="9" t="s">
        <v>35</v>
      </c>
    </row>
    <row r="33" spans="2:38" ht="30" customHeight="1" x14ac:dyDescent="0.25">
      <c r="B33" s="78" t="s">
        <v>16</v>
      </c>
      <c r="C33" s="169"/>
      <c r="D33" s="170"/>
      <c r="AL33" s="7"/>
    </row>
    <row r="34" spans="2:38" ht="30" customHeight="1" x14ac:dyDescent="0.35">
      <c r="G34" s="5" t="s">
        <v>5</v>
      </c>
      <c r="AL34" s="7"/>
    </row>
    <row r="35" spans="2:38" ht="31" x14ac:dyDescent="0.35">
      <c r="B35" s="9"/>
      <c r="C35" s="9"/>
      <c r="D35" s="9"/>
      <c r="E35" s="9"/>
      <c r="F35" s="9"/>
      <c r="G35" s="5" t="s">
        <v>6</v>
      </c>
      <c r="H35" s="10"/>
      <c r="I35" s="10"/>
      <c r="J35" s="11"/>
      <c r="K35" s="12"/>
      <c r="L35" s="13"/>
      <c r="M35" s="10"/>
      <c r="N35" s="10"/>
      <c r="O35" s="10"/>
      <c r="P35" s="10"/>
      <c r="Q35" s="10"/>
      <c r="R35" s="12"/>
      <c r="S35" s="13"/>
      <c r="T35" s="10"/>
      <c r="V35" s="10"/>
      <c r="W35" s="10"/>
      <c r="X35" s="10"/>
      <c r="Y35" s="10"/>
      <c r="Z35" s="12"/>
      <c r="AA35" s="13"/>
      <c r="AB35" s="10"/>
      <c r="AC35" s="10"/>
      <c r="AD35" s="10"/>
      <c r="AE35" s="10"/>
      <c r="AF35" s="10"/>
      <c r="AG35" s="12"/>
      <c r="AH35" s="14"/>
      <c r="AI35" s="15"/>
      <c r="AJ35" s="15"/>
      <c r="AK35" s="15"/>
      <c r="AL35" s="7"/>
    </row>
    <row r="36" spans="2:38" ht="21" x14ac:dyDescent="0.25">
      <c r="B36" s="9"/>
      <c r="C36" s="9"/>
      <c r="D36" s="9"/>
      <c r="E36" s="9"/>
      <c r="F36" s="9"/>
      <c r="W36" s="7"/>
      <c r="AA36" s="13"/>
      <c r="AB36" s="10"/>
      <c r="AC36" s="10"/>
      <c r="AD36" s="10"/>
      <c r="AE36" s="10"/>
      <c r="AF36" s="10"/>
      <c r="AG36" s="12"/>
      <c r="AH36" s="14"/>
      <c r="AI36" s="15"/>
      <c r="AJ36" s="15"/>
      <c r="AK36" s="15"/>
      <c r="AL36" s="7"/>
    </row>
    <row r="37" spans="2:38" ht="21" x14ac:dyDescent="0.25">
      <c r="B37" s="9"/>
      <c r="C37" s="9"/>
      <c r="D37" s="9"/>
      <c r="E37" s="9"/>
      <c r="F37" s="9"/>
      <c r="W37" s="7"/>
      <c r="AA37" s="13"/>
      <c r="AB37" s="10"/>
      <c r="AC37" s="10"/>
      <c r="AD37" s="10"/>
      <c r="AE37" s="10"/>
      <c r="AF37" s="10"/>
      <c r="AG37" s="12"/>
      <c r="AH37" s="14"/>
      <c r="AI37" s="15"/>
      <c r="AJ37" s="15"/>
      <c r="AK37" s="15"/>
      <c r="AL37" s="7"/>
    </row>
    <row r="38" spans="2:38" ht="21" x14ac:dyDescent="0.25">
      <c r="B38" s="9"/>
      <c r="C38" s="9"/>
      <c r="D38" s="9"/>
      <c r="E38" s="9"/>
      <c r="F38" s="9"/>
      <c r="Z38" s="13"/>
      <c r="AA38" s="10"/>
      <c r="AB38" s="10"/>
      <c r="AC38" s="10"/>
      <c r="AD38" s="10"/>
      <c r="AE38" s="10"/>
      <c r="AF38" s="12"/>
      <c r="AG38" s="14"/>
      <c r="AH38" s="15"/>
      <c r="AI38" s="15"/>
      <c r="AJ38" s="15"/>
      <c r="AK38" s="15"/>
      <c r="AL38" s="7"/>
    </row>
    <row r="39" spans="2:38" ht="21" x14ac:dyDescent="0.25">
      <c r="B39" s="9"/>
      <c r="C39" s="9"/>
      <c r="D39" s="9"/>
      <c r="E39" s="9"/>
      <c r="F39" s="9"/>
      <c r="Z39" s="13"/>
      <c r="AA39" s="10"/>
      <c r="AB39" s="10"/>
      <c r="AC39" s="10"/>
      <c r="AD39" s="10"/>
      <c r="AE39" s="10"/>
      <c r="AF39" s="12"/>
      <c r="AG39" s="14"/>
      <c r="AH39" s="15"/>
      <c r="AI39" s="15"/>
      <c r="AJ39" s="15"/>
      <c r="AK39" s="15"/>
      <c r="AL39" s="7"/>
    </row>
    <row r="40" spans="2:38" ht="21" x14ac:dyDescent="0.25">
      <c r="Z40" s="4"/>
      <c r="AA40" s="10"/>
      <c r="AB40" s="10"/>
      <c r="AC40" s="10"/>
      <c r="AD40" s="10"/>
      <c r="AE40" s="12"/>
      <c r="AF40" s="14"/>
      <c r="AG40" s="15"/>
      <c r="AH40" s="15"/>
      <c r="AI40" s="15"/>
    </row>
    <row r="41" spans="2:38" ht="21" x14ac:dyDescent="0.25">
      <c r="AA41" s="10"/>
      <c r="AB41" s="10"/>
      <c r="AC41" s="10"/>
      <c r="AD41" s="10"/>
      <c r="AE41" s="12"/>
      <c r="AF41" s="14"/>
      <c r="AG41" s="15"/>
      <c r="AH41" s="15"/>
      <c r="AI41" s="15"/>
    </row>
  </sheetData>
  <sheetProtection algorithmName="SHA-512" hashValue="nPO+s25uNrrQ/vG84GqGhmXgz8ZB3TCXVWKo9jX2oh3nYgjGNyp7ZR2ExUMHQMoMsMYCE5LK3sqYZy3U4Je7zw==" saltValue="y9zjo2MAOL+6RZtyVXuiEQ==" spinCount="100000" sheet="1" objects="1" scenarios="1" selectLockedCells="1"/>
  <mergeCells count="8">
    <mergeCell ref="C32:D32"/>
    <mergeCell ref="C33:D33"/>
    <mergeCell ref="C26:D26"/>
    <mergeCell ref="C27:D27"/>
    <mergeCell ref="C28:D28"/>
    <mergeCell ref="C29:D29"/>
    <mergeCell ref="C30:D30"/>
    <mergeCell ref="C31:D31"/>
  </mergeCells>
  <conditionalFormatting sqref="H6:AK6">
    <cfRule type="cellIs" dxfId="59" priority="1" operator="equal">
      <formula>$C$31</formula>
    </cfRule>
    <cfRule type="cellIs" dxfId="58" priority="2" stopIfTrue="1" operator="equal">
      <formula>$C$32</formula>
    </cfRule>
    <cfRule type="cellIs" dxfId="57" priority="3" stopIfTrue="1" operator="equal">
      <formula>$C$33</formula>
    </cfRule>
    <cfRule type="cellIs" dxfId="56" priority="4" stopIfTrue="1" operator="equal">
      <formula>$C$27</formula>
    </cfRule>
    <cfRule type="cellIs" dxfId="55" priority="13" operator="equal">
      <formula>$C$30</formula>
    </cfRule>
    <cfRule type="cellIs" dxfId="54" priority="14" operator="equal">
      <formula>$C$29</formula>
    </cfRule>
    <cfRule type="cellIs" dxfId="53" priority="15" operator="equal">
      <formula>$C$28</formula>
    </cfRule>
  </conditionalFormatting>
  <conditionalFormatting sqref="I7:N7 P7:U7 W7:AA7 AC7:AK7 H8:M8 O8:AK8 H9:AK26">
    <cfRule type="cellIs" dxfId="52" priority="5" operator="equal">
      <formula>$O$30</formula>
    </cfRule>
    <cfRule type="cellIs" dxfId="51" priority="6" operator="equal">
      <formula>$O$28</formula>
    </cfRule>
    <cfRule type="cellIs" dxfId="50" priority="7" operator="equal">
      <formula>$K$30</formula>
    </cfRule>
    <cfRule type="cellIs" dxfId="49" priority="8" operator="equal">
      <formula>$K$28</formula>
    </cfRule>
  </conditionalFormatting>
  <pageMargins left="0.7" right="0.7" top="0.78740157499999996" bottom="0.78740157499999996" header="0.3" footer="0.3"/>
  <pageSetup paperSize="9" scale="34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Valena, Vanessa</cp:lastModifiedBy>
  <cp:lastPrinted>2021-11-30T15:03:01Z</cp:lastPrinted>
  <dcterms:created xsi:type="dcterms:W3CDTF">2020-07-13T16:05:01Z</dcterms:created>
  <dcterms:modified xsi:type="dcterms:W3CDTF">2025-01-09T18:46:06Z</dcterms:modified>
</cp:coreProperties>
</file>